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6"/>
  </bookViews>
  <sheets>
    <sheet name="comm" sheetId="2" r:id="rId1"/>
    <sheet name="traits" sheetId="4" r:id="rId2"/>
    <sheet name="envir" sheetId="3" r:id="rId3"/>
    <sheet name="coord" sheetId="10" r:id="rId4"/>
    <sheet name="sitelist" sheetId="7" r:id="rId5"/>
    <sheet name="splist" sheetId="6" r:id="rId6"/>
    <sheet name="DataKey" sheetId="8" r:id="rId7"/>
    <sheet name="Notes" sheetId="1" r:id="rId8"/>
    <sheet name="coordfull" sheetId="9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" i="9" l="1"/>
  <c r="N4" i="9"/>
  <c r="N5" i="9"/>
  <c r="N6" i="9"/>
  <c r="N7" i="9"/>
  <c r="N8" i="9"/>
  <c r="N9" i="9"/>
  <c r="N10" i="9"/>
  <c r="N11" i="9"/>
  <c r="N12" i="9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N26" i="9"/>
  <c r="N27" i="9"/>
  <c r="N28" i="9"/>
  <c r="N29" i="9"/>
  <c r="N30" i="9"/>
  <c r="N31" i="9"/>
  <c r="N32" i="9"/>
  <c r="N33" i="9"/>
  <c r="N34" i="9"/>
  <c r="N35" i="9"/>
  <c r="N36" i="9"/>
  <c r="N37" i="9"/>
  <c r="N38" i="9"/>
  <c r="N39" i="9"/>
  <c r="N40" i="9"/>
  <c r="N41" i="9"/>
  <c r="N42" i="9"/>
  <c r="N43" i="9"/>
  <c r="N44" i="9"/>
  <c r="N45" i="9"/>
  <c r="N46" i="9"/>
  <c r="N47" i="9"/>
  <c r="N48" i="9"/>
  <c r="N49" i="9"/>
  <c r="N50" i="9"/>
  <c r="N51" i="9"/>
  <c r="N52" i="9"/>
  <c r="N53" i="9"/>
  <c r="N54" i="9"/>
  <c r="N55" i="9"/>
  <c r="N56" i="9"/>
  <c r="N57" i="9"/>
  <c r="N58" i="9"/>
  <c r="N59" i="9"/>
  <c r="N60" i="9"/>
  <c r="N61" i="9"/>
  <c r="N62" i="9"/>
  <c r="N63" i="9"/>
  <c r="N64" i="9"/>
  <c r="N65" i="9"/>
  <c r="N66" i="9"/>
  <c r="N67" i="9"/>
  <c r="N68" i="9"/>
  <c r="N69" i="9"/>
  <c r="N70" i="9"/>
  <c r="N71" i="9"/>
  <c r="N72" i="9"/>
  <c r="N73" i="9"/>
  <c r="N74" i="9"/>
  <c r="N75" i="9"/>
  <c r="N76" i="9"/>
  <c r="N77" i="9"/>
  <c r="N78" i="9"/>
  <c r="N2" i="9"/>
</calcChain>
</file>

<file path=xl/sharedStrings.xml><?xml version="1.0" encoding="utf-8"?>
<sst xmlns="http://schemas.openxmlformats.org/spreadsheetml/2006/main" count="934" uniqueCount="504">
  <si>
    <t>Agro.rupe</t>
  </si>
  <si>
    <t>Alop.alpi</t>
  </si>
  <si>
    <t>Anth.nipp</t>
  </si>
  <si>
    <t>Heli.sede</t>
  </si>
  <si>
    <t>Aven.vers</t>
  </si>
  <si>
    <t>Care.rosa</t>
  </si>
  <si>
    <t>Care.foet</t>
  </si>
  <si>
    <t>Care.parv</t>
  </si>
  <si>
    <t>Care.rupe</t>
  </si>
  <si>
    <t>Care.semp</t>
  </si>
  <si>
    <t>Fest.laev</t>
  </si>
  <si>
    <t>Fest.quad</t>
  </si>
  <si>
    <t>Fest.viol</t>
  </si>
  <si>
    <t>Kobr.myos</t>
  </si>
  <si>
    <t>Luzu.lute</t>
  </si>
  <si>
    <t>Poa.alpi</t>
  </si>
  <si>
    <t>Poa.supi</t>
  </si>
  <si>
    <t>Sesl.caer</t>
  </si>
  <si>
    <t>Alch.pent</t>
  </si>
  <si>
    <t>Alch.glau</t>
  </si>
  <si>
    <t>Alch.vulg</t>
  </si>
  <si>
    <t>Andr.brig</t>
  </si>
  <si>
    <t>Ante.carp</t>
  </si>
  <si>
    <t>Ante.dioi</t>
  </si>
  <si>
    <t>Arni.mont</t>
  </si>
  <si>
    <t>Aste.alpi</t>
  </si>
  <si>
    <t>Bart.alpi</t>
  </si>
  <si>
    <t>Camp.sche</t>
  </si>
  <si>
    <t>Card.alpi</t>
  </si>
  <si>
    <t>Cera.stri</t>
  </si>
  <si>
    <t>Cera.cera</t>
  </si>
  <si>
    <t>Leuc.alpi</t>
  </si>
  <si>
    <t>Cirs.acau</t>
  </si>
  <si>
    <t>Drab.aizo</t>
  </si>
  <si>
    <t>Drya.octo</t>
  </si>
  <si>
    <t>Erig.unif</t>
  </si>
  <si>
    <t>Gent.camp</t>
  </si>
  <si>
    <t>Gent.acau</t>
  </si>
  <si>
    <t>Gent.vern</t>
  </si>
  <si>
    <t>Geum.mont</t>
  </si>
  <si>
    <t>Omal.supi</t>
  </si>
  <si>
    <t>Andr.vita</t>
  </si>
  <si>
    <t>Hier.pili</t>
  </si>
  <si>
    <t>Homo.alpi</t>
  </si>
  <si>
    <t>Leon.pyre</t>
  </si>
  <si>
    <t>Ligu.muto</t>
  </si>
  <si>
    <t>Lloy.sero</t>
  </si>
  <si>
    <t>Minu.sedo</t>
  </si>
  <si>
    <t>Minu.vern</t>
  </si>
  <si>
    <t>Phyt.orbi</t>
  </si>
  <si>
    <t>Plan.alpi</t>
  </si>
  <si>
    <t>Poly.vivi</t>
  </si>
  <si>
    <t>Pote.aure</t>
  </si>
  <si>
    <t>Pote.cran</t>
  </si>
  <si>
    <t>Pote.gran</t>
  </si>
  <si>
    <t>Puls.vern</t>
  </si>
  <si>
    <t>Ranu.kuep</t>
  </si>
  <si>
    <t>Sagi.glab</t>
  </si>
  <si>
    <t>Sali.herb</t>
  </si>
  <si>
    <t>Sali.reti</t>
  </si>
  <si>
    <t>Sali.retu</t>
  </si>
  <si>
    <t>Sali.serp</t>
  </si>
  <si>
    <t>Saxi.pani</t>
  </si>
  <si>
    <t>Sedu.alpe</t>
  </si>
  <si>
    <t>Semp.mont</t>
  </si>
  <si>
    <t>Sene.inca</t>
  </si>
  <si>
    <t>Sibb.proc</t>
  </si>
  <si>
    <t>Sile.acau</t>
  </si>
  <si>
    <t>Thym.poly</t>
  </si>
  <si>
    <t>Vero.alpi</t>
  </si>
  <si>
    <t>Vero.alli</t>
  </si>
  <si>
    <t>Vero.bell</t>
  </si>
  <si>
    <t>Myos.alpe</t>
  </si>
  <si>
    <t>Tara.alpi</t>
  </si>
  <si>
    <t>Scab.luci</t>
  </si>
  <si>
    <t>Anth.alpe</t>
  </si>
  <si>
    <t>Oxyt.camp</t>
  </si>
  <si>
    <t>Oxyt.lapp</t>
  </si>
  <si>
    <t>Lotu.alpi</t>
  </si>
  <si>
    <t>Trif.alpi</t>
  </si>
  <si>
    <t>Trif.badi</t>
  </si>
  <si>
    <t>Trif.thal</t>
  </si>
  <si>
    <t>AR07</t>
  </si>
  <si>
    <t>AR71</t>
  </si>
  <si>
    <t>AR26</t>
  </si>
  <si>
    <t>AR54</t>
  </si>
  <si>
    <t>AR60</t>
  </si>
  <si>
    <t>AR70</t>
  </si>
  <si>
    <t>AR22</t>
  </si>
  <si>
    <t>AR25</t>
  </si>
  <si>
    <t>AR27</t>
  </si>
  <si>
    <t>AR28</t>
  </si>
  <si>
    <t>AR72</t>
  </si>
  <si>
    <t>AR01</t>
  </si>
  <si>
    <t>AR23</t>
  </si>
  <si>
    <t>AR08</t>
  </si>
  <si>
    <t>AR12</t>
  </si>
  <si>
    <t>AR13</t>
  </si>
  <si>
    <t>AR61</t>
  </si>
  <si>
    <t>AR49</t>
  </si>
  <si>
    <t>AR50</t>
  </si>
  <si>
    <t>AR52</t>
  </si>
  <si>
    <t>AR29</t>
  </si>
  <si>
    <t>AR30</t>
  </si>
  <si>
    <t>AR51</t>
  </si>
  <si>
    <t>AR05</t>
  </si>
  <si>
    <t>AR53</t>
  </si>
  <si>
    <t>AR06</t>
  </si>
  <si>
    <t>AR16</t>
  </si>
  <si>
    <t>AR56</t>
  </si>
  <si>
    <t>AR75</t>
  </si>
  <si>
    <t>AR69</t>
  </si>
  <si>
    <t>AR15</t>
  </si>
  <si>
    <t>AR63</t>
  </si>
  <si>
    <t>AR74</t>
  </si>
  <si>
    <t>AR64</t>
  </si>
  <si>
    <t>AR65</t>
  </si>
  <si>
    <t>AR66</t>
  </si>
  <si>
    <t>AR67</t>
  </si>
  <si>
    <t>AR68</t>
  </si>
  <si>
    <t>AR11</t>
  </si>
  <si>
    <t>AR32</t>
  </si>
  <si>
    <t>AR02</t>
  </si>
  <si>
    <t>AR10</t>
  </si>
  <si>
    <t>AR31</t>
  </si>
  <si>
    <t>AR39</t>
  </si>
  <si>
    <t>AR40</t>
  </si>
  <si>
    <t>AR57</t>
  </si>
  <si>
    <t>AR58</t>
  </si>
  <si>
    <t>AR62</t>
  </si>
  <si>
    <t>AR24</t>
  </si>
  <si>
    <t>AR37</t>
  </si>
  <si>
    <t>AR38</t>
  </si>
  <si>
    <t>AR03</t>
  </si>
  <si>
    <t>AR14</t>
  </si>
  <si>
    <t>AR19</t>
  </si>
  <si>
    <t>AR20</t>
  </si>
  <si>
    <t>AR36</t>
  </si>
  <si>
    <t>AR42</t>
  </si>
  <si>
    <t>AR44</t>
  </si>
  <si>
    <t>AR34</t>
  </si>
  <si>
    <t>AR35</t>
  </si>
  <si>
    <t>AR46</t>
  </si>
  <si>
    <t>AR47</t>
  </si>
  <si>
    <t>AR48</t>
  </si>
  <si>
    <t>AR41</t>
  </si>
  <si>
    <t>AR43</t>
  </si>
  <si>
    <t>AR45</t>
  </si>
  <si>
    <t>AR21</t>
  </si>
  <si>
    <t>AR73</t>
  </si>
  <si>
    <t>AR04</t>
  </si>
  <si>
    <t>AR09</t>
  </si>
  <si>
    <t>AR17</t>
  </si>
  <si>
    <t>AR18</t>
  </si>
  <si>
    <t>AR33</t>
  </si>
  <si>
    <t>AR55</t>
  </si>
  <si>
    <t>AR59</t>
  </si>
  <si>
    <t>Aspect</t>
  </si>
  <si>
    <t>Slope</t>
  </si>
  <si>
    <t>Form</t>
  </si>
  <si>
    <t>PhysD</t>
  </si>
  <si>
    <t>ZoogD</t>
  </si>
  <si>
    <t>Snow</t>
  </si>
  <si>
    <t>no</t>
  </si>
  <si>
    <t>some</t>
  </si>
  <si>
    <t>high</t>
  </si>
  <si>
    <t>Height</t>
  </si>
  <si>
    <t>Spread</t>
  </si>
  <si>
    <t>Angle</t>
  </si>
  <si>
    <t>Area</t>
  </si>
  <si>
    <t>Thick</t>
  </si>
  <si>
    <t>SLA</t>
  </si>
  <si>
    <t>N_mass</t>
  </si>
  <si>
    <t>Seed</t>
  </si>
  <si>
    <t>Agrostis rupestris All.</t>
  </si>
  <si>
    <t>Alopecurus alpinus Vill.</t>
  </si>
  <si>
    <t>Anthoxanthum odoratum L.  subsp. nipponicum (Honda) Tzvelev</t>
  </si>
  <si>
    <t>Helictotrichon sedenense (DC.) Holub</t>
  </si>
  <si>
    <t>Avenula versicolor (Vill.) Lainz</t>
  </si>
  <si>
    <t>Carex curvula All.  subsp. rosae Gilomen</t>
  </si>
  <si>
    <t>Carex foetida All.</t>
  </si>
  <si>
    <t>Carex parviflora Host</t>
  </si>
  <si>
    <t>Carex rupestris All.</t>
  </si>
  <si>
    <t>Carex sempervirens Vill.</t>
  </si>
  <si>
    <t>Festuca laevigata Gaudin</t>
  </si>
  <si>
    <t>Festuca quadriflora Honckeny</t>
  </si>
  <si>
    <t>Festuca violacea Gaudin</t>
  </si>
  <si>
    <t>Kobresia myosuroides (Vill.) Fiori</t>
  </si>
  <si>
    <t>Luzula lutea (All.) DC.</t>
  </si>
  <si>
    <t>Poa alpina L.</t>
  </si>
  <si>
    <t>Poa supina Schrader</t>
  </si>
  <si>
    <t>Sesleria caerulea (L.) Ard.</t>
  </si>
  <si>
    <t>Alchemilla pentaphyllea L.</t>
  </si>
  <si>
    <t>Alchemilla glaucescens Wallr.</t>
  </si>
  <si>
    <t>Alchemilla vulgaris L. gr.</t>
  </si>
  <si>
    <t>Androsace adfinis Biroli subsp. brigantiaca (Jordan &amp; Fourr.) Kress</t>
  </si>
  <si>
    <t>Antennaria carpatica (Wahlenb.) Bluff &amp; Fingerh.</t>
  </si>
  <si>
    <t>Antennaria dioica (L.) Gaertner</t>
  </si>
  <si>
    <t>Arnica montana L.</t>
  </si>
  <si>
    <t>Aster alpinus L.</t>
  </si>
  <si>
    <t>Bartsia alpina L.</t>
  </si>
  <si>
    <t>Campanula scheuchzeri Vill.</t>
  </si>
  <si>
    <t>Cardamine bellidifolia L.  subsp. alpina (Willd.) B.M.G. Jones</t>
  </si>
  <si>
    <t>Cerastium arvense L.  subsp. strictum (Koch) Gremli</t>
  </si>
  <si>
    <t>Cerastium cerastoides (L.) Britton</t>
  </si>
  <si>
    <t>Leucanthemopsis alpina (L.) Heywood</t>
  </si>
  <si>
    <t>Cirsium acaule Scop.</t>
  </si>
  <si>
    <t>Draba aizoides L.</t>
  </si>
  <si>
    <t>Dryas octopetala L.</t>
  </si>
  <si>
    <t>Erigeron uniflorus L.</t>
  </si>
  <si>
    <t>Gentianella campestris (L.) Borner</t>
  </si>
  <si>
    <t>Gentiana acaulis L.</t>
  </si>
  <si>
    <t>Gentiana verna L.</t>
  </si>
  <si>
    <t>Geum montanum L.</t>
  </si>
  <si>
    <t>Omalotheca supina (L.) DC.</t>
  </si>
  <si>
    <t>Androsace vitaliana (L.) Lapeyr.</t>
  </si>
  <si>
    <t>Hieracium piliferum Hoppe gr.</t>
  </si>
  <si>
    <t>Homogyne alpina (L.) Cass.</t>
  </si>
  <si>
    <t>Leontodon pyrenaicus Gouan  subsp. helveticus (Merat) Finch &amp; P.D. Sell</t>
  </si>
  <si>
    <t>Pachypleurum mutellinoides (Crantz) Vill.</t>
  </si>
  <si>
    <t>Lloydia serotina (L.) Reichenb.</t>
  </si>
  <si>
    <t>Minuartia sedoides (L.) Hiern</t>
  </si>
  <si>
    <t>Minuartia verna (L.) Hiern</t>
  </si>
  <si>
    <t>Phyteuma orbiculare L.</t>
  </si>
  <si>
    <t>Plantago alpina L.</t>
  </si>
  <si>
    <t>Polygonum viviparum L.</t>
  </si>
  <si>
    <t>Potentilla aurea L.</t>
  </si>
  <si>
    <t>Potentilla crantzii (Crantz) G. Beck ex Fritsch</t>
  </si>
  <si>
    <t>Potentilla grandiflora L.</t>
  </si>
  <si>
    <t>Pulsatilla vernalis (L.) Miller</t>
  </si>
  <si>
    <t>Ranunculus kuepferi Greuter &amp; Burdet</t>
  </si>
  <si>
    <t>Sagina glabra (Willd.) Fenzl</t>
  </si>
  <si>
    <t>Salix herbacea L.</t>
  </si>
  <si>
    <t>Salix reticulata L.</t>
  </si>
  <si>
    <t>Salix retusa L.</t>
  </si>
  <si>
    <t>Salix serpyllifolia Scop.</t>
  </si>
  <si>
    <t>Saxifraga paniculata Miller</t>
  </si>
  <si>
    <t>Sedum alpestre Vill.</t>
  </si>
  <si>
    <t>Sempervivum montanum L.</t>
  </si>
  <si>
    <t>Senecio incanus L.</t>
  </si>
  <si>
    <t>Sibbaldia procumbens L.</t>
  </si>
  <si>
    <t xml:space="preserve">Silene acaulis (L.) Jacq.  </t>
  </si>
  <si>
    <t>Thymus polytrichus Borbas subsp. vallicola (H. Braun) Kerguelen</t>
  </si>
  <si>
    <t>Veronica alpina L.</t>
  </si>
  <si>
    <t>Veronica allionii Vill.</t>
  </si>
  <si>
    <t>Veronica bellidioides L.</t>
  </si>
  <si>
    <t>Myosotis alpestris F.W. Schmidt</t>
  </si>
  <si>
    <t>Taraxacum alpinum Weber</t>
  </si>
  <si>
    <t>Scabiosa lucida Vill.</t>
  </si>
  <si>
    <t>Anthyllis vulneraria L.  subsp. alpestris (Kit.) Ascherson &amp; Graebner</t>
  </si>
  <si>
    <t>Oxytropis campestris (L.) DC.</t>
  </si>
  <si>
    <t>Oxytropis lapponica (Wahlenb.) Gay</t>
  </si>
  <si>
    <t>Lotus alpinus (DC.) Schleicher ex Ramond</t>
  </si>
  <si>
    <t>Trifolium alpinum L.</t>
  </si>
  <si>
    <t>Trifolium badium Schreber</t>
  </si>
  <si>
    <t>Trifolium thalii Vill.</t>
  </si>
  <si>
    <t>Taxon</t>
  </si>
  <si>
    <t>TaxAbbrev</t>
  </si>
  <si>
    <t>Sites</t>
  </si>
  <si>
    <t>sp1</t>
  </si>
  <si>
    <t>sp2</t>
  </si>
  <si>
    <t>sp3</t>
  </si>
  <si>
    <t>sp4</t>
  </si>
  <si>
    <t>sp5</t>
  </si>
  <si>
    <t>sp6</t>
  </si>
  <si>
    <t>sp7</t>
  </si>
  <si>
    <t>sp8</t>
  </si>
  <si>
    <t>sp9</t>
  </si>
  <si>
    <t>sp10</t>
  </si>
  <si>
    <t>sp11</t>
  </si>
  <si>
    <t>sp12</t>
  </si>
  <si>
    <t>sp13</t>
  </si>
  <si>
    <t>sp14</t>
  </si>
  <si>
    <t>sp15</t>
  </si>
  <si>
    <t>sp16</t>
  </si>
  <si>
    <t>sp17</t>
  </si>
  <si>
    <t>sp18</t>
  </si>
  <si>
    <t>sp19</t>
  </si>
  <si>
    <t>sp20</t>
  </si>
  <si>
    <t>sp21</t>
  </si>
  <si>
    <t>sp22</t>
  </si>
  <si>
    <t>sp23</t>
  </si>
  <si>
    <t>sp24</t>
  </si>
  <si>
    <t>sp25</t>
  </si>
  <si>
    <t>sp26</t>
  </si>
  <si>
    <t>sp27</t>
  </si>
  <si>
    <t>sp28</t>
  </si>
  <si>
    <t>sp29</t>
  </si>
  <si>
    <t>sp30</t>
  </si>
  <si>
    <t>sp31</t>
  </si>
  <si>
    <t>sp32</t>
  </si>
  <si>
    <t>sp33</t>
  </si>
  <si>
    <t>sp34</t>
  </si>
  <si>
    <t>sp35</t>
  </si>
  <si>
    <t>sp36</t>
  </si>
  <si>
    <t>sp37</t>
  </si>
  <si>
    <t>sp38</t>
  </si>
  <si>
    <t>sp39</t>
  </si>
  <si>
    <t>sp40</t>
  </si>
  <si>
    <t>sp41</t>
  </si>
  <si>
    <t>sp42</t>
  </si>
  <si>
    <t>sp43</t>
  </si>
  <si>
    <t>sp44</t>
  </si>
  <si>
    <t>sp45</t>
  </si>
  <si>
    <t>sp46</t>
  </si>
  <si>
    <t>sp47</t>
  </si>
  <si>
    <t>sp48</t>
  </si>
  <si>
    <t>sp49</t>
  </si>
  <si>
    <t>sp50</t>
  </si>
  <si>
    <t>sp51</t>
  </si>
  <si>
    <t>sp52</t>
  </si>
  <si>
    <t>sp53</t>
  </si>
  <si>
    <t>sp54</t>
  </si>
  <si>
    <t>sp55</t>
  </si>
  <si>
    <t>sp56</t>
  </si>
  <si>
    <t>sp57</t>
  </si>
  <si>
    <t>sp58</t>
  </si>
  <si>
    <t>sp59</t>
  </si>
  <si>
    <t>sp60</t>
  </si>
  <si>
    <t>sp61</t>
  </si>
  <si>
    <t>sp62</t>
  </si>
  <si>
    <t>sp63</t>
  </si>
  <si>
    <t>sp64</t>
  </si>
  <si>
    <t>sp65</t>
  </si>
  <si>
    <t>sp66</t>
  </si>
  <si>
    <t>sp67</t>
  </si>
  <si>
    <t>sp68</t>
  </si>
  <si>
    <t>sp69</t>
  </si>
  <si>
    <t>sp70</t>
  </si>
  <si>
    <t>sp71</t>
  </si>
  <si>
    <t>sp72</t>
  </si>
  <si>
    <t>sp73</t>
  </si>
  <si>
    <t>sp74</t>
  </si>
  <si>
    <t>sp75</t>
  </si>
  <si>
    <t>sp76</t>
  </si>
  <si>
    <t>sp77</t>
  </si>
  <si>
    <t>sp78</t>
  </si>
  <si>
    <t>sp79</t>
  </si>
  <si>
    <t>sp80</t>
  </si>
  <si>
    <t>sp81</t>
  </si>
  <si>
    <t>sp82</t>
  </si>
  <si>
    <t>TaxCode</t>
  </si>
  <si>
    <t>SiteID</t>
  </si>
  <si>
    <t>Sp</t>
  </si>
  <si>
    <t xml:space="preserve">Matrix </t>
  </si>
  <si>
    <t>Entry</t>
  </si>
  <si>
    <t>Variable</t>
  </si>
  <si>
    <t>Unit or factor levels</t>
  </si>
  <si>
    <t>Description</t>
  </si>
  <si>
    <t>comm</t>
  </si>
  <si>
    <t>Site identifier</t>
  </si>
  <si>
    <t>none</t>
  </si>
  <si>
    <t>[all species]</t>
  </si>
  <si>
    <t>…</t>
  </si>
  <si>
    <t>envir</t>
  </si>
  <si>
    <t>traits</t>
  </si>
  <si>
    <t>Species identifier</t>
  </si>
  <si>
    <t>specific leaf area</t>
  </si>
  <si>
    <t>Data were retrieved from the R package {ade4}.</t>
  </si>
  <si>
    <t>See Choler, P. (2005). Consistent Shifts in Alpine Plant Traits along a Mesotopographical Gradient. Arctic, Antarctic, and Alpine Research, 37, 444–453.</t>
  </si>
  <si>
    <t>The floristic composition of each plot was determined by visually estimating the percentage cover of each vascular plant species. A six-level scale was used: 1: &lt;5%; 2: 5–10%; 3: 10–25%; 4: 25–50%; 5: 50–75%; 6: &gt;75%.</t>
  </si>
  <si>
    <t>classes of percentage cover</t>
  </si>
  <si>
    <t>Leaf elevation angle estimated at the middle of the lamina</t>
  </si>
  <si>
    <t>Area of a single leaf</t>
  </si>
  <si>
    <t>Mass-based leaf nitrogen content</t>
  </si>
  <si>
    <t>Seed mass</t>
  </si>
  <si>
    <t>Vegetative height</t>
  </si>
  <si>
    <t>cm</t>
  </si>
  <si>
    <t>Maximum lateral spread of clonal plants</t>
  </si>
  <si>
    <t xml:space="preserve">Maximum thickness of a leaf cross section </t>
  </si>
  <si>
    <t>(avoiding the midrib)</t>
  </si>
  <si>
    <t>Relative south aspect</t>
  </si>
  <si>
    <t xml:space="preserve"> (opposite of the sine of aspect with flat coded 0)</t>
  </si>
  <si>
    <t xml:space="preserve"> Slope inclination</t>
  </si>
  <si>
    <t>degrees</t>
  </si>
  <si>
    <t xml:space="preserve">Microtopographic landform index: </t>
  </si>
  <si>
    <t>1 ¼ convexity, 2 ¼ convex slope, 3 ¼ right slope, 4 ¼ concave slope, 5 ¼ concavity</t>
  </si>
  <si>
    <t xml:space="preserve">Mean snowmelt date </t>
  </si>
  <si>
    <t>averaged over 1997–1999</t>
  </si>
  <si>
    <t xml:space="preserve">(Julian day) </t>
  </si>
  <si>
    <t>Physical disturbance</t>
  </si>
  <si>
    <t>Zoogenic disturbance</t>
  </si>
  <si>
    <t>i.e. % of unvegetated soil due to marmot activity</t>
  </si>
  <si>
    <t>i.e. percentage of unvegetated soil due to physical processes</t>
  </si>
  <si>
    <t>philippe.choler@ujf-grenoble.fr</t>
  </si>
  <si>
    <t>Philippe Choler</t>
  </si>
  <si>
    <t>Contact person:</t>
  </si>
  <si>
    <t>NR</t>
  </si>
  <si>
    <t>ID</t>
  </si>
  <si>
    <t>LOC</t>
  </si>
  <si>
    <t>COM</t>
  </si>
  <si>
    <t>RANK</t>
  </si>
  <si>
    <t>OLD_ID</t>
  </si>
  <si>
    <t>X_UTM32</t>
  </si>
  <si>
    <t>Y_UTM32</t>
  </si>
  <si>
    <t>X_LAM93</t>
  </si>
  <si>
    <t>Y_LAM93</t>
  </si>
  <si>
    <t>X_WGS84</t>
  </si>
  <si>
    <t>Y_WGS84</t>
  </si>
  <si>
    <t>ELEV</t>
  </si>
  <si>
    <t>ARA_KS_001</t>
  </si>
  <si>
    <t>ARA</t>
  </si>
  <si>
    <t>KS</t>
  </si>
  <si>
    <t>ARA_km</t>
  </si>
  <si>
    <t>ARA_PA_002</t>
  </si>
  <si>
    <t>PA</t>
  </si>
  <si>
    <t>ARA_rk</t>
  </si>
  <si>
    <t>ARA_AP_003</t>
  </si>
  <si>
    <t>AP</t>
  </si>
  <si>
    <t>ARA_SH_004</t>
  </si>
  <si>
    <t>SH</t>
  </si>
  <si>
    <t>ARA_FG_005</t>
  </si>
  <si>
    <t>FG</t>
  </si>
  <si>
    <t>ARA_FG_006</t>
  </si>
  <si>
    <t>ARA_FQ_007</t>
  </si>
  <si>
    <t>FQ</t>
  </si>
  <si>
    <t>ARA_KS_008</t>
  </si>
  <si>
    <t>ARA_SH_009</t>
  </si>
  <si>
    <t>ARA_sh</t>
  </si>
  <si>
    <t>ARA_PA_010</t>
  </si>
  <si>
    <t>ARA_PA_011</t>
  </si>
  <si>
    <t>ARA_KS_012</t>
  </si>
  <si>
    <t>ARA_KS_013</t>
  </si>
  <si>
    <t>ARA_AP_014</t>
  </si>
  <si>
    <t>ARA_FG_015</t>
  </si>
  <si>
    <t>ARA_FG_016</t>
  </si>
  <si>
    <t>ARA_fv</t>
  </si>
  <si>
    <t>ARA_SH_017</t>
  </si>
  <si>
    <t>ARA_SH_018</t>
  </si>
  <si>
    <t>ARA_AP_019</t>
  </si>
  <si>
    <t>ARA_AP_020</t>
  </si>
  <si>
    <t>ARA_SH_021</t>
  </si>
  <si>
    <t>ARA_CR_022</t>
  </si>
  <si>
    <t>CR</t>
  </si>
  <si>
    <t>ARA_KS_023</t>
  </si>
  <si>
    <t>ARA_PS_024</t>
  </si>
  <si>
    <t>PS</t>
  </si>
  <si>
    <t>ARA_FQ_025</t>
  </si>
  <si>
    <t>ARA_FQ_026</t>
  </si>
  <si>
    <t>ARA_CR_027</t>
  </si>
  <si>
    <t>ARA_CR_028</t>
  </si>
  <si>
    <t>ARA_PA_029</t>
  </si>
  <si>
    <t>ARA_SH_030</t>
  </si>
  <si>
    <t>ARA_PA_031</t>
  </si>
  <si>
    <t>ARA_PA_032</t>
  </si>
  <si>
    <t>ARA_SH_033</t>
  </si>
  <si>
    <t>ARA_CF_034</t>
  </si>
  <si>
    <t>CF</t>
  </si>
  <si>
    <t>ARA_cf</t>
  </si>
  <si>
    <t>ARA_CF_035</t>
  </si>
  <si>
    <t>ARA_AP_036</t>
  </si>
  <si>
    <t>ARA_ap</t>
  </si>
  <si>
    <t>ARA_PS_037</t>
  </si>
  <si>
    <t>ARA_PS_038</t>
  </si>
  <si>
    <t>ARA_PA_039</t>
  </si>
  <si>
    <t>ARA_PA_040</t>
  </si>
  <si>
    <t>ARA_SH_041</t>
  </si>
  <si>
    <t>ARA_AP_042</t>
  </si>
  <si>
    <t>ARA_AP_043</t>
  </si>
  <si>
    <t>ARA_AP_044</t>
  </si>
  <si>
    <t>ARA_AP_045</t>
  </si>
  <si>
    <t>ARA_AP_046</t>
  </si>
  <si>
    <t>ARA_CF_047</t>
  </si>
  <si>
    <t>ARA_AP_048</t>
  </si>
  <si>
    <t>ARA_SH_049</t>
  </si>
  <si>
    <t>ARA_SH_050</t>
  </si>
  <si>
    <t>ARA_SH_051</t>
  </si>
  <si>
    <t>ARA_CR_052</t>
  </si>
  <si>
    <t>ARA_FG_053</t>
  </si>
  <si>
    <t>ARA_CR_054</t>
  </si>
  <si>
    <t>ARA_SH_055</t>
  </si>
  <si>
    <t>ARA_FG_056</t>
  </si>
  <si>
    <t>ARA_PA_057</t>
  </si>
  <si>
    <t>ARA_PA_058</t>
  </si>
  <si>
    <t>ARA_SH_059</t>
  </si>
  <si>
    <t>ARA_FQ_060</t>
  </si>
  <si>
    <t>ARA_SH_061</t>
  </si>
  <si>
    <t>ARA_PA_062</t>
  </si>
  <si>
    <t>ARA_FG_063</t>
  </si>
  <si>
    <t>ARA_FG_064</t>
  </si>
  <si>
    <t>ARA_FG_065</t>
  </si>
  <si>
    <t>ARA_FG_066</t>
  </si>
  <si>
    <t>ARA_FG_067</t>
  </si>
  <si>
    <t>ARA_FG_068</t>
  </si>
  <si>
    <t>ARA_FG_069</t>
  </si>
  <si>
    <t>ARA_FG_077</t>
  </si>
  <si>
    <t>ARA_SR_070</t>
  </si>
  <si>
    <t>SR</t>
  </si>
  <si>
    <t>ARA_sr</t>
  </si>
  <si>
    <t>ARA_SR_071</t>
  </si>
  <si>
    <t>ARA_KS_072</t>
  </si>
  <si>
    <t>ARA_SH_073</t>
  </si>
  <si>
    <t>ARA_FG_074</t>
  </si>
  <si>
    <t>ARA_FG_075</t>
  </si>
  <si>
    <t>ARA_KS_076</t>
  </si>
  <si>
    <t>ARA_SH_077</t>
  </si>
  <si>
    <t>NewID</t>
  </si>
  <si>
    <t>X</t>
  </si>
  <si>
    <t>Y</t>
  </si>
  <si>
    <t>coord</t>
  </si>
  <si>
    <t>longitude</t>
  </si>
  <si>
    <t>latitude</t>
  </si>
  <si>
    <t>WGS84</t>
  </si>
  <si>
    <t>Coordinates obtained from the author.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</si>
</sst>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2" borderId="0" xfId="0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0" fillId="2" borderId="0" xfId="0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1" fillId="3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5" borderId="0" xfId="0" applyFill="1" applyAlignment="1">
      <alignment horizontal="left" vertical="top" wrapText="1"/>
    </xf>
    <xf numFmtId="0" fontId="0" fillId="5" borderId="0" xfId="0" applyFont="1" applyFill="1" applyBorder="1" applyAlignment="1">
      <alignment horizontal="left" vertical="top" wrapText="1"/>
    </xf>
    <xf numFmtId="0" fontId="0" fillId="5" borderId="0" xfId="0" applyFill="1" applyAlignment="1">
      <alignment horizontal="left" vertical="top"/>
    </xf>
    <xf numFmtId="0" fontId="4" fillId="5" borderId="0" xfId="0" applyFont="1" applyFill="1" applyBorder="1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0" xfId="0" applyFill="1" applyAlignment="1">
      <alignment horizontal="left" vertical="top"/>
    </xf>
    <xf numFmtId="0" fontId="0" fillId="6" borderId="0" xfId="0" applyFill="1"/>
    <xf numFmtId="0" fontId="1" fillId="0" borderId="0" xfId="0" applyFont="1"/>
    <xf numFmtId="0" fontId="0" fillId="7" borderId="0" xfId="0" applyFill="1" applyAlignment="1">
      <alignment horizontal="left" vertical="top"/>
    </xf>
    <xf numFmtId="0" fontId="0" fillId="7" borderId="0" xfId="0" applyFill="1" applyAlignment="1">
      <alignment horizontal="left" vertical="top" wrapText="1"/>
    </xf>
    <xf numFmtId="0" fontId="0" fillId="7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76"/>
  <sheetViews>
    <sheetView topLeftCell="A39" workbookViewId="0">
      <selection activeCell="Q68" sqref="Q68"/>
    </sheetView>
  </sheetViews>
  <sheetFormatPr defaultRowHeight="15" x14ac:dyDescent="0.25"/>
  <cols>
    <col min="1" max="1" width="5.28515625" bestFit="1" customWidth="1"/>
    <col min="2" max="10" width="4" bestFit="1" customWidth="1"/>
    <col min="11" max="83" width="5" bestFit="1" customWidth="1"/>
  </cols>
  <sheetData>
    <row r="1" spans="1:83" x14ac:dyDescent="0.25">
      <c r="A1" t="s">
        <v>258</v>
      </c>
      <c r="B1" t="s">
        <v>259</v>
      </c>
      <c r="C1" t="s">
        <v>260</v>
      </c>
      <c r="D1" t="s">
        <v>261</v>
      </c>
      <c r="E1" t="s">
        <v>262</v>
      </c>
      <c r="F1" t="s">
        <v>263</v>
      </c>
      <c r="G1" t="s">
        <v>264</v>
      </c>
      <c r="H1" t="s">
        <v>265</v>
      </c>
      <c r="I1" t="s">
        <v>266</v>
      </c>
      <c r="J1" t="s">
        <v>267</v>
      </c>
      <c r="K1" t="s">
        <v>268</v>
      </c>
      <c r="L1" t="s">
        <v>269</v>
      </c>
      <c r="M1" t="s">
        <v>270</v>
      </c>
      <c r="N1" t="s">
        <v>271</v>
      </c>
      <c r="O1" t="s">
        <v>272</v>
      </c>
      <c r="P1" t="s">
        <v>273</v>
      </c>
      <c r="Q1" t="s">
        <v>274</v>
      </c>
      <c r="R1" t="s">
        <v>275</v>
      </c>
      <c r="S1" t="s">
        <v>276</v>
      </c>
      <c r="T1" t="s">
        <v>277</v>
      </c>
      <c r="U1" t="s">
        <v>278</v>
      </c>
      <c r="V1" t="s">
        <v>279</v>
      </c>
      <c r="W1" t="s">
        <v>280</v>
      </c>
      <c r="X1" t="s">
        <v>281</v>
      </c>
      <c r="Y1" t="s">
        <v>282</v>
      </c>
      <c r="Z1" t="s">
        <v>283</v>
      </c>
      <c r="AA1" t="s">
        <v>284</v>
      </c>
      <c r="AB1" t="s">
        <v>285</v>
      </c>
      <c r="AC1" t="s">
        <v>286</v>
      </c>
      <c r="AD1" t="s">
        <v>287</v>
      </c>
      <c r="AE1" t="s">
        <v>288</v>
      </c>
      <c r="AF1" t="s">
        <v>289</v>
      </c>
      <c r="AG1" t="s">
        <v>290</v>
      </c>
      <c r="AH1" t="s">
        <v>291</v>
      </c>
      <c r="AI1" t="s">
        <v>292</v>
      </c>
      <c r="AJ1" t="s">
        <v>293</v>
      </c>
      <c r="AK1" t="s">
        <v>294</v>
      </c>
      <c r="AL1" t="s">
        <v>295</v>
      </c>
      <c r="AM1" t="s">
        <v>296</v>
      </c>
      <c r="AN1" t="s">
        <v>297</v>
      </c>
      <c r="AO1" t="s">
        <v>298</v>
      </c>
      <c r="AP1" t="s">
        <v>299</v>
      </c>
      <c r="AQ1" t="s">
        <v>300</v>
      </c>
      <c r="AR1" t="s">
        <v>301</v>
      </c>
      <c r="AS1" t="s">
        <v>302</v>
      </c>
      <c r="AT1" t="s">
        <v>303</v>
      </c>
      <c r="AU1" t="s">
        <v>304</v>
      </c>
      <c r="AV1" t="s">
        <v>305</v>
      </c>
      <c r="AW1" t="s">
        <v>306</v>
      </c>
      <c r="AX1" t="s">
        <v>307</v>
      </c>
      <c r="AY1" t="s">
        <v>308</v>
      </c>
      <c r="AZ1" t="s">
        <v>309</v>
      </c>
      <c r="BA1" t="s">
        <v>310</v>
      </c>
      <c r="BB1" t="s">
        <v>311</v>
      </c>
      <c r="BC1" t="s">
        <v>312</v>
      </c>
      <c r="BD1" t="s">
        <v>313</v>
      </c>
      <c r="BE1" t="s">
        <v>314</v>
      </c>
      <c r="BF1" t="s">
        <v>315</v>
      </c>
      <c r="BG1" t="s">
        <v>316</v>
      </c>
      <c r="BH1" t="s">
        <v>317</v>
      </c>
      <c r="BI1" t="s">
        <v>318</v>
      </c>
      <c r="BJ1" t="s">
        <v>319</v>
      </c>
      <c r="BK1" t="s">
        <v>320</v>
      </c>
      <c r="BL1" t="s">
        <v>321</v>
      </c>
      <c r="BM1" t="s">
        <v>322</v>
      </c>
      <c r="BN1" t="s">
        <v>323</v>
      </c>
      <c r="BO1" t="s">
        <v>324</v>
      </c>
      <c r="BP1" t="s">
        <v>325</v>
      </c>
      <c r="BQ1" t="s">
        <v>326</v>
      </c>
      <c r="BR1" t="s">
        <v>327</v>
      </c>
      <c r="BS1" t="s">
        <v>328</v>
      </c>
      <c r="BT1" t="s">
        <v>329</v>
      </c>
      <c r="BU1" t="s">
        <v>330</v>
      </c>
      <c r="BV1" t="s">
        <v>331</v>
      </c>
      <c r="BW1" t="s">
        <v>332</v>
      </c>
      <c r="BX1" t="s">
        <v>333</v>
      </c>
      <c r="BY1" t="s">
        <v>334</v>
      </c>
      <c r="BZ1" t="s">
        <v>335</v>
      </c>
      <c r="CA1" t="s">
        <v>336</v>
      </c>
      <c r="CB1" t="s">
        <v>337</v>
      </c>
      <c r="CC1" t="s">
        <v>338</v>
      </c>
      <c r="CD1" t="s">
        <v>339</v>
      </c>
      <c r="CE1" t="s">
        <v>340</v>
      </c>
    </row>
    <row r="2" spans="1:83" x14ac:dyDescent="0.25">
      <c r="A2">
        <v>1</v>
      </c>
      <c r="B2">
        <v>0</v>
      </c>
      <c r="C2">
        <v>0</v>
      </c>
      <c r="D2">
        <v>0</v>
      </c>
      <c r="E2">
        <v>0</v>
      </c>
      <c r="F2">
        <v>0</v>
      </c>
      <c r="G2">
        <v>1</v>
      </c>
      <c r="H2">
        <v>0</v>
      </c>
      <c r="I2">
        <v>0</v>
      </c>
      <c r="J2">
        <v>3</v>
      </c>
      <c r="K2">
        <v>0</v>
      </c>
      <c r="L2">
        <v>0</v>
      </c>
      <c r="M2">
        <v>2</v>
      </c>
      <c r="N2">
        <v>0</v>
      </c>
      <c r="O2">
        <v>1</v>
      </c>
      <c r="P2">
        <v>0</v>
      </c>
      <c r="Q2">
        <v>1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1</v>
      </c>
      <c r="AX2">
        <v>1</v>
      </c>
      <c r="AY2">
        <v>0</v>
      </c>
      <c r="AZ2">
        <v>0</v>
      </c>
      <c r="BA2">
        <v>1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1</v>
      </c>
      <c r="BM2">
        <v>0</v>
      </c>
      <c r="BN2">
        <v>0</v>
      </c>
      <c r="BO2">
        <v>0</v>
      </c>
      <c r="BP2">
        <v>0</v>
      </c>
      <c r="BQ2">
        <v>1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1</v>
      </c>
      <c r="CA2">
        <v>1</v>
      </c>
      <c r="CB2">
        <v>0</v>
      </c>
      <c r="CC2">
        <v>0</v>
      </c>
      <c r="CD2">
        <v>0</v>
      </c>
      <c r="CE2">
        <v>0</v>
      </c>
    </row>
    <row r="3" spans="1:83" x14ac:dyDescent="0.25">
      <c r="A3">
        <v>2</v>
      </c>
      <c r="B3">
        <v>0</v>
      </c>
      <c r="C3">
        <v>0</v>
      </c>
      <c r="D3">
        <v>0</v>
      </c>
      <c r="E3">
        <v>0</v>
      </c>
      <c r="F3">
        <v>0</v>
      </c>
      <c r="G3">
        <v>2</v>
      </c>
      <c r="H3">
        <v>0</v>
      </c>
      <c r="I3">
        <v>1</v>
      </c>
      <c r="J3">
        <v>0</v>
      </c>
      <c r="K3">
        <v>0</v>
      </c>
      <c r="L3">
        <v>0</v>
      </c>
      <c r="M3">
        <v>0</v>
      </c>
      <c r="N3">
        <v>0</v>
      </c>
      <c r="O3">
        <v>3</v>
      </c>
      <c r="P3">
        <v>0</v>
      </c>
      <c r="Q3">
        <v>2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1</v>
      </c>
      <c r="Y3">
        <v>0</v>
      </c>
      <c r="Z3">
        <v>0</v>
      </c>
      <c r="AA3">
        <v>0</v>
      </c>
      <c r="AB3">
        <v>1</v>
      </c>
      <c r="AC3">
        <v>1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1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1</v>
      </c>
      <c r="AV3">
        <v>1</v>
      </c>
      <c r="AW3">
        <v>0</v>
      </c>
      <c r="AX3">
        <v>0</v>
      </c>
      <c r="AY3">
        <v>0</v>
      </c>
      <c r="AZ3">
        <v>0</v>
      </c>
      <c r="BA3">
        <v>1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1</v>
      </c>
      <c r="BJ3">
        <v>2</v>
      </c>
      <c r="BK3">
        <v>1</v>
      </c>
      <c r="BL3">
        <v>0</v>
      </c>
      <c r="BM3">
        <v>0</v>
      </c>
      <c r="BN3">
        <v>1</v>
      </c>
      <c r="BO3">
        <v>0</v>
      </c>
      <c r="BP3">
        <v>0</v>
      </c>
      <c r="BQ3">
        <v>1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1</v>
      </c>
      <c r="BZ3">
        <v>0</v>
      </c>
      <c r="CA3">
        <v>1</v>
      </c>
      <c r="CB3">
        <v>0</v>
      </c>
      <c r="CC3">
        <v>0</v>
      </c>
      <c r="CD3">
        <v>0</v>
      </c>
      <c r="CE3">
        <v>0</v>
      </c>
    </row>
    <row r="4" spans="1:83" x14ac:dyDescent="0.25">
      <c r="A4">
        <v>3</v>
      </c>
      <c r="B4">
        <v>3</v>
      </c>
      <c r="C4">
        <v>0</v>
      </c>
      <c r="D4">
        <v>1</v>
      </c>
      <c r="E4">
        <v>0</v>
      </c>
      <c r="F4">
        <v>1</v>
      </c>
      <c r="G4">
        <v>2</v>
      </c>
      <c r="H4">
        <v>0</v>
      </c>
      <c r="I4">
        <v>0</v>
      </c>
      <c r="J4">
        <v>0</v>
      </c>
      <c r="K4">
        <v>1</v>
      </c>
      <c r="L4">
        <v>0</v>
      </c>
      <c r="M4">
        <v>3</v>
      </c>
      <c r="N4">
        <v>1</v>
      </c>
      <c r="O4">
        <v>4</v>
      </c>
      <c r="P4">
        <v>1</v>
      </c>
      <c r="Q4">
        <v>0</v>
      </c>
      <c r="R4">
        <v>0</v>
      </c>
      <c r="S4">
        <v>0</v>
      </c>
      <c r="T4">
        <v>0</v>
      </c>
      <c r="U4">
        <v>1</v>
      </c>
      <c r="V4">
        <v>0</v>
      </c>
      <c r="W4">
        <v>0</v>
      </c>
      <c r="X4">
        <v>1</v>
      </c>
      <c r="Y4">
        <v>0</v>
      </c>
      <c r="Z4">
        <v>0</v>
      </c>
      <c r="AA4">
        <v>0</v>
      </c>
      <c r="AB4">
        <v>0</v>
      </c>
      <c r="AC4">
        <v>1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</v>
      </c>
      <c r="AL4">
        <v>0</v>
      </c>
      <c r="AM4">
        <v>1</v>
      </c>
      <c r="AN4">
        <v>1</v>
      </c>
      <c r="AO4">
        <v>2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1</v>
      </c>
      <c r="AY4">
        <v>0</v>
      </c>
      <c r="AZ4">
        <v>0</v>
      </c>
      <c r="BA4">
        <v>1</v>
      </c>
      <c r="BB4">
        <v>2</v>
      </c>
      <c r="BC4">
        <v>1</v>
      </c>
      <c r="BD4">
        <v>0</v>
      </c>
      <c r="BE4">
        <v>2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1</v>
      </c>
      <c r="BO4">
        <v>0</v>
      </c>
      <c r="BP4">
        <v>0</v>
      </c>
      <c r="BQ4">
        <v>1</v>
      </c>
      <c r="BR4">
        <v>0</v>
      </c>
      <c r="BS4">
        <v>0</v>
      </c>
      <c r="BT4">
        <v>0</v>
      </c>
      <c r="BU4">
        <v>0</v>
      </c>
      <c r="BV4">
        <v>1</v>
      </c>
      <c r="BW4">
        <v>0</v>
      </c>
      <c r="BX4">
        <v>1</v>
      </c>
      <c r="BY4">
        <v>0</v>
      </c>
      <c r="BZ4">
        <v>1</v>
      </c>
      <c r="CA4">
        <v>0</v>
      </c>
      <c r="CB4">
        <v>0</v>
      </c>
      <c r="CC4">
        <v>0</v>
      </c>
      <c r="CD4">
        <v>0</v>
      </c>
      <c r="CE4">
        <v>0</v>
      </c>
    </row>
    <row r="5" spans="1:83" x14ac:dyDescent="0.25">
      <c r="A5">
        <v>4</v>
      </c>
      <c r="B5">
        <v>0</v>
      </c>
      <c r="C5">
        <v>0</v>
      </c>
      <c r="D5">
        <v>0</v>
      </c>
      <c r="E5">
        <v>2</v>
      </c>
      <c r="F5">
        <v>0</v>
      </c>
      <c r="G5">
        <v>2</v>
      </c>
      <c r="H5">
        <v>0</v>
      </c>
      <c r="I5">
        <v>0</v>
      </c>
      <c r="J5">
        <v>0</v>
      </c>
      <c r="K5">
        <v>0</v>
      </c>
      <c r="L5">
        <v>0</v>
      </c>
      <c r="M5">
        <v>1</v>
      </c>
      <c r="N5">
        <v>0</v>
      </c>
      <c r="O5">
        <v>1</v>
      </c>
      <c r="P5">
        <v>0</v>
      </c>
      <c r="Q5">
        <v>2</v>
      </c>
      <c r="R5">
        <v>0</v>
      </c>
      <c r="S5">
        <v>1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1</v>
      </c>
      <c r="AD5">
        <v>0</v>
      </c>
      <c r="AE5">
        <v>0</v>
      </c>
      <c r="AF5">
        <v>0</v>
      </c>
      <c r="AG5">
        <v>0</v>
      </c>
      <c r="AH5">
        <v>0</v>
      </c>
      <c r="AI5">
        <v>1</v>
      </c>
      <c r="AJ5">
        <v>0</v>
      </c>
      <c r="AK5">
        <v>1</v>
      </c>
      <c r="AL5">
        <v>0</v>
      </c>
      <c r="AM5">
        <v>0</v>
      </c>
      <c r="AN5">
        <v>1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1</v>
      </c>
      <c r="AV5">
        <v>0</v>
      </c>
      <c r="AW5">
        <v>0</v>
      </c>
      <c r="AX5">
        <v>1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2</v>
      </c>
      <c r="BM5">
        <v>0</v>
      </c>
      <c r="BN5">
        <v>1</v>
      </c>
      <c r="BO5">
        <v>0</v>
      </c>
      <c r="BP5">
        <v>0</v>
      </c>
      <c r="BQ5">
        <v>0</v>
      </c>
      <c r="BR5">
        <v>2</v>
      </c>
      <c r="BS5">
        <v>0</v>
      </c>
      <c r="BT5">
        <v>0</v>
      </c>
      <c r="BU5">
        <v>1</v>
      </c>
      <c r="BV5">
        <v>1</v>
      </c>
      <c r="BW5">
        <v>0</v>
      </c>
      <c r="BX5">
        <v>0</v>
      </c>
      <c r="BY5">
        <v>0</v>
      </c>
      <c r="BZ5">
        <v>0</v>
      </c>
      <c r="CA5">
        <v>1</v>
      </c>
      <c r="CB5">
        <v>0</v>
      </c>
      <c r="CC5">
        <v>0</v>
      </c>
      <c r="CD5">
        <v>0</v>
      </c>
      <c r="CE5">
        <v>0</v>
      </c>
    </row>
    <row r="6" spans="1:83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3</v>
      </c>
      <c r="N6">
        <v>1</v>
      </c>
      <c r="O6">
        <v>1</v>
      </c>
      <c r="P6">
        <v>0</v>
      </c>
      <c r="Q6">
        <v>0</v>
      </c>
      <c r="R6">
        <v>0</v>
      </c>
      <c r="S6">
        <v>1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1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1</v>
      </c>
      <c r="AO6">
        <v>0</v>
      </c>
      <c r="AP6">
        <v>0</v>
      </c>
      <c r="AQ6">
        <v>1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1</v>
      </c>
      <c r="AY6">
        <v>0</v>
      </c>
      <c r="AZ6">
        <v>0</v>
      </c>
      <c r="BA6">
        <v>1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1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1</v>
      </c>
      <c r="CB6">
        <v>0</v>
      </c>
      <c r="CC6">
        <v>0</v>
      </c>
      <c r="CD6">
        <v>0</v>
      </c>
      <c r="CE6">
        <v>0</v>
      </c>
    </row>
    <row r="7" spans="1:83" x14ac:dyDescent="0.25">
      <c r="A7">
        <v>6</v>
      </c>
      <c r="B7">
        <v>0</v>
      </c>
      <c r="C7">
        <v>0</v>
      </c>
      <c r="D7">
        <v>0</v>
      </c>
      <c r="E7">
        <v>0</v>
      </c>
      <c r="F7">
        <v>0</v>
      </c>
      <c r="G7">
        <v>3</v>
      </c>
      <c r="H7">
        <v>0</v>
      </c>
      <c r="I7">
        <v>1</v>
      </c>
      <c r="J7">
        <v>1</v>
      </c>
      <c r="K7">
        <v>0</v>
      </c>
      <c r="L7">
        <v>0</v>
      </c>
      <c r="M7">
        <v>0</v>
      </c>
      <c r="N7">
        <v>0</v>
      </c>
      <c r="O7">
        <v>4</v>
      </c>
      <c r="P7">
        <v>0</v>
      </c>
      <c r="Q7">
        <v>2</v>
      </c>
      <c r="R7">
        <v>0</v>
      </c>
      <c r="S7">
        <v>1</v>
      </c>
      <c r="T7">
        <v>0</v>
      </c>
      <c r="U7">
        <v>0</v>
      </c>
      <c r="V7">
        <v>0</v>
      </c>
      <c r="W7">
        <v>0</v>
      </c>
      <c r="X7">
        <v>1</v>
      </c>
      <c r="Y7">
        <v>0</v>
      </c>
      <c r="Z7">
        <v>0</v>
      </c>
      <c r="AA7">
        <v>0</v>
      </c>
      <c r="AB7">
        <v>1</v>
      </c>
      <c r="AC7">
        <v>1</v>
      </c>
      <c r="AD7">
        <v>0</v>
      </c>
      <c r="AE7">
        <v>1</v>
      </c>
      <c r="AF7">
        <v>0</v>
      </c>
      <c r="AG7">
        <v>0</v>
      </c>
      <c r="AH7">
        <v>0</v>
      </c>
      <c r="AI7">
        <v>0</v>
      </c>
      <c r="AJ7">
        <v>1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1</v>
      </c>
      <c r="AT7">
        <v>0</v>
      </c>
      <c r="AU7">
        <v>2</v>
      </c>
      <c r="AV7">
        <v>1</v>
      </c>
      <c r="AW7">
        <v>0</v>
      </c>
      <c r="AX7">
        <v>0</v>
      </c>
      <c r="AY7">
        <v>0</v>
      </c>
      <c r="AZ7">
        <v>0</v>
      </c>
      <c r="BA7">
        <v>1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2</v>
      </c>
      <c r="BJ7">
        <v>2</v>
      </c>
      <c r="BK7">
        <v>0</v>
      </c>
      <c r="BL7">
        <v>1</v>
      </c>
      <c r="BM7">
        <v>0</v>
      </c>
      <c r="BN7">
        <v>1</v>
      </c>
      <c r="BO7">
        <v>0</v>
      </c>
      <c r="BP7">
        <v>0</v>
      </c>
      <c r="BQ7">
        <v>2</v>
      </c>
      <c r="BR7">
        <v>0</v>
      </c>
      <c r="BS7">
        <v>0</v>
      </c>
      <c r="BT7">
        <v>0</v>
      </c>
      <c r="BU7">
        <v>1</v>
      </c>
      <c r="BV7">
        <v>0</v>
      </c>
      <c r="BW7">
        <v>0</v>
      </c>
      <c r="BX7">
        <v>0</v>
      </c>
      <c r="BY7">
        <v>0</v>
      </c>
      <c r="BZ7">
        <v>0</v>
      </c>
      <c r="CA7">
        <v>1</v>
      </c>
      <c r="CB7">
        <v>0</v>
      </c>
      <c r="CC7">
        <v>0</v>
      </c>
      <c r="CD7">
        <v>0</v>
      </c>
      <c r="CE7">
        <v>0</v>
      </c>
    </row>
    <row r="8" spans="1:83" x14ac:dyDescent="0.25">
      <c r="A8">
        <v>7</v>
      </c>
      <c r="B8">
        <v>2</v>
      </c>
      <c r="C8">
        <v>0</v>
      </c>
      <c r="D8">
        <v>0</v>
      </c>
      <c r="E8">
        <v>0</v>
      </c>
      <c r="F8">
        <v>2</v>
      </c>
      <c r="G8">
        <v>2</v>
      </c>
      <c r="H8">
        <v>0</v>
      </c>
      <c r="I8">
        <v>1</v>
      </c>
      <c r="J8">
        <v>0</v>
      </c>
      <c r="K8">
        <v>0</v>
      </c>
      <c r="L8">
        <v>0</v>
      </c>
      <c r="M8">
        <v>2</v>
      </c>
      <c r="N8">
        <v>0</v>
      </c>
      <c r="O8">
        <v>2</v>
      </c>
      <c r="P8">
        <v>1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1</v>
      </c>
      <c r="Y8">
        <v>0</v>
      </c>
      <c r="Z8">
        <v>0</v>
      </c>
      <c r="AA8">
        <v>0</v>
      </c>
      <c r="AB8">
        <v>0</v>
      </c>
      <c r="AC8">
        <v>1</v>
      </c>
      <c r="AD8">
        <v>0</v>
      </c>
      <c r="AE8">
        <v>0</v>
      </c>
      <c r="AF8">
        <v>0</v>
      </c>
      <c r="AG8">
        <v>1</v>
      </c>
      <c r="AH8">
        <v>0</v>
      </c>
      <c r="AI8">
        <v>1</v>
      </c>
      <c r="AJ8">
        <v>0</v>
      </c>
      <c r="AK8">
        <v>1</v>
      </c>
      <c r="AL8">
        <v>1</v>
      </c>
      <c r="AM8">
        <v>0</v>
      </c>
      <c r="AN8">
        <v>0</v>
      </c>
      <c r="AO8">
        <v>0</v>
      </c>
      <c r="AP8">
        <v>0</v>
      </c>
      <c r="AQ8">
        <v>1</v>
      </c>
      <c r="AR8">
        <v>1</v>
      </c>
      <c r="AS8">
        <v>0</v>
      </c>
      <c r="AT8">
        <v>1</v>
      </c>
      <c r="AU8">
        <v>0</v>
      </c>
      <c r="AV8">
        <v>1</v>
      </c>
      <c r="AW8">
        <v>1</v>
      </c>
      <c r="AX8">
        <v>1</v>
      </c>
      <c r="AY8">
        <v>0</v>
      </c>
      <c r="AZ8">
        <v>0</v>
      </c>
      <c r="BA8">
        <v>1</v>
      </c>
      <c r="BB8">
        <v>1</v>
      </c>
      <c r="BC8">
        <v>0</v>
      </c>
      <c r="BD8">
        <v>0</v>
      </c>
      <c r="BE8">
        <v>1</v>
      </c>
      <c r="BF8">
        <v>0</v>
      </c>
      <c r="BG8">
        <v>0</v>
      </c>
      <c r="BH8">
        <v>1</v>
      </c>
      <c r="BI8">
        <v>0</v>
      </c>
      <c r="BJ8">
        <v>0</v>
      </c>
      <c r="BK8">
        <v>0</v>
      </c>
      <c r="BL8">
        <v>0</v>
      </c>
      <c r="BM8">
        <v>0</v>
      </c>
      <c r="BN8">
        <v>1</v>
      </c>
      <c r="BO8">
        <v>0</v>
      </c>
      <c r="BP8">
        <v>1</v>
      </c>
      <c r="BQ8">
        <v>1</v>
      </c>
      <c r="BR8">
        <v>0</v>
      </c>
      <c r="BS8">
        <v>0</v>
      </c>
      <c r="BT8">
        <v>0</v>
      </c>
      <c r="BU8">
        <v>1</v>
      </c>
      <c r="BV8">
        <v>1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</row>
    <row r="9" spans="1:83" x14ac:dyDescent="0.25">
      <c r="A9">
        <v>8</v>
      </c>
      <c r="B9">
        <v>0</v>
      </c>
      <c r="C9">
        <v>0</v>
      </c>
      <c r="D9">
        <v>0</v>
      </c>
      <c r="E9">
        <v>0</v>
      </c>
      <c r="F9">
        <v>0</v>
      </c>
      <c r="G9">
        <v>2</v>
      </c>
      <c r="H9">
        <v>0</v>
      </c>
      <c r="I9">
        <v>1</v>
      </c>
      <c r="J9">
        <v>3</v>
      </c>
      <c r="K9">
        <v>1</v>
      </c>
      <c r="L9">
        <v>0</v>
      </c>
      <c r="M9">
        <v>3</v>
      </c>
      <c r="N9">
        <v>0</v>
      </c>
      <c r="O9">
        <v>2</v>
      </c>
      <c r="P9">
        <v>1</v>
      </c>
      <c r="Q9">
        <v>0</v>
      </c>
      <c r="R9">
        <v>0</v>
      </c>
      <c r="S9">
        <v>2</v>
      </c>
      <c r="T9">
        <v>0</v>
      </c>
      <c r="U9">
        <v>0</v>
      </c>
      <c r="V9">
        <v>0</v>
      </c>
      <c r="W9">
        <v>0</v>
      </c>
      <c r="X9">
        <v>1</v>
      </c>
      <c r="Y9">
        <v>1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1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1</v>
      </c>
      <c r="AV9">
        <v>0</v>
      </c>
      <c r="AW9">
        <v>1</v>
      </c>
      <c r="AX9">
        <v>0</v>
      </c>
      <c r="AY9">
        <v>0</v>
      </c>
      <c r="AZ9">
        <v>0</v>
      </c>
      <c r="BA9">
        <v>1</v>
      </c>
      <c r="BB9">
        <v>0</v>
      </c>
      <c r="BC9">
        <v>0</v>
      </c>
      <c r="BD9">
        <v>0</v>
      </c>
      <c r="BE9">
        <v>1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1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</row>
    <row r="10" spans="1:83" x14ac:dyDescent="0.25">
      <c r="A10">
        <v>9</v>
      </c>
      <c r="B10">
        <v>0</v>
      </c>
      <c r="C10">
        <v>0</v>
      </c>
      <c r="D10">
        <v>0</v>
      </c>
      <c r="E10">
        <v>0</v>
      </c>
      <c r="F10">
        <v>1</v>
      </c>
      <c r="G10">
        <v>3</v>
      </c>
      <c r="H10">
        <v>0</v>
      </c>
      <c r="I10">
        <v>1</v>
      </c>
      <c r="J10">
        <v>0</v>
      </c>
      <c r="K10">
        <v>0</v>
      </c>
      <c r="L10">
        <v>0</v>
      </c>
      <c r="M10">
        <v>0</v>
      </c>
      <c r="N10">
        <v>0</v>
      </c>
      <c r="O10">
        <v>3</v>
      </c>
      <c r="P10">
        <v>1</v>
      </c>
      <c r="Q10">
        <v>1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1</v>
      </c>
      <c r="Y10">
        <v>0</v>
      </c>
      <c r="Z10">
        <v>0</v>
      </c>
      <c r="AA10">
        <v>0</v>
      </c>
      <c r="AB10">
        <v>0</v>
      </c>
      <c r="AC10">
        <v>1</v>
      </c>
      <c r="AD10">
        <v>0</v>
      </c>
      <c r="AE10">
        <v>1</v>
      </c>
      <c r="AF10">
        <v>0</v>
      </c>
      <c r="AG10">
        <v>0</v>
      </c>
      <c r="AH10">
        <v>0</v>
      </c>
      <c r="AI10">
        <v>1</v>
      </c>
      <c r="AJ10">
        <v>0</v>
      </c>
      <c r="AK10">
        <v>0</v>
      </c>
      <c r="AL10">
        <v>1</v>
      </c>
      <c r="AM10">
        <v>0</v>
      </c>
      <c r="AN10">
        <v>0</v>
      </c>
      <c r="AO10">
        <v>0</v>
      </c>
      <c r="AP10">
        <v>0</v>
      </c>
      <c r="AQ10">
        <v>1</v>
      </c>
      <c r="AR10">
        <v>0</v>
      </c>
      <c r="AS10">
        <v>0</v>
      </c>
      <c r="AT10">
        <v>0</v>
      </c>
      <c r="AU10">
        <v>1</v>
      </c>
      <c r="AV10">
        <v>0</v>
      </c>
      <c r="AW10">
        <v>2</v>
      </c>
      <c r="AX10">
        <v>1</v>
      </c>
      <c r="AY10">
        <v>0</v>
      </c>
      <c r="AZ10">
        <v>0</v>
      </c>
      <c r="BA10">
        <v>1</v>
      </c>
      <c r="BB10">
        <v>0</v>
      </c>
      <c r="BC10">
        <v>1</v>
      </c>
      <c r="BD10">
        <v>0</v>
      </c>
      <c r="BE10">
        <v>1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2</v>
      </c>
      <c r="BL10">
        <v>1</v>
      </c>
      <c r="BM10">
        <v>0</v>
      </c>
      <c r="BN10">
        <v>1</v>
      </c>
      <c r="BO10">
        <v>0</v>
      </c>
      <c r="BP10">
        <v>0</v>
      </c>
      <c r="BQ10">
        <v>1</v>
      </c>
      <c r="BR10">
        <v>0</v>
      </c>
      <c r="BS10">
        <v>0</v>
      </c>
      <c r="BT10">
        <v>0</v>
      </c>
      <c r="BU10">
        <v>1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</row>
    <row r="11" spans="1:83" x14ac:dyDescent="0.25">
      <c r="A11">
        <v>10</v>
      </c>
      <c r="B11">
        <v>3</v>
      </c>
      <c r="C11">
        <v>0</v>
      </c>
      <c r="D11">
        <v>0</v>
      </c>
      <c r="E11">
        <v>0</v>
      </c>
      <c r="F11">
        <v>2</v>
      </c>
      <c r="G11">
        <v>3</v>
      </c>
      <c r="H11">
        <v>0</v>
      </c>
      <c r="I11">
        <v>0</v>
      </c>
      <c r="J11">
        <v>0</v>
      </c>
      <c r="K11">
        <v>2</v>
      </c>
      <c r="L11">
        <v>0</v>
      </c>
      <c r="M11">
        <v>0</v>
      </c>
      <c r="N11">
        <v>0</v>
      </c>
      <c r="O11">
        <v>1</v>
      </c>
      <c r="P11">
        <v>1</v>
      </c>
      <c r="Q11">
        <v>1</v>
      </c>
      <c r="R11">
        <v>0</v>
      </c>
      <c r="S11">
        <v>0</v>
      </c>
      <c r="T11">
        <v>0</v>
      </c>
      <c r="U11">
        <v>0</v>
      </c>
      <c r="V11">
        <v>0</v>
      </c>
      <c r="W11">
        <v>1</v>
      </c>
      <c r="X11">
        <v>2</v>
      </c>
      <c r="Y11">
        <v>0</v>
      </c>
      <c r="Z11">
        <v>0</v>
      </c>
      <c r="AA11">
        <v>0</v>
      </c>
      <c r="AB11">
        <v>0</v>
      </c>
      <c r="AC11">
        <v>1</v>
      </c>
      <c r="AD11">
        <v>0</v>
      </c>
      <c r="AE11">
        <v>0</v>
      </c>
      <c r="AF11">
        <v>0</v>
      </c>
      <c r="AG11">
        <v>1</v>
      </c>
      <c r="AH11">
        <v>0</v>
      </c>
      <c r="AI11">
        <v>1</v>
      </c>
      <c r="AJ11">
        <v>0</v>
      </c>
      <c r="AK11">
        <v>0</v>
      </c>
      <c r="AL11">
        <v>1</v>
      </c>
      <c r="AM11">
        <v>0</v>
      </c>
      <c r="AN11">
        <v>1</v>
      </c>
      <c r="AO11">
        <v>0</v>
      </c>
      <c r="AP11">
        <v>0</v>
      </c>
      <c r="AQ11">
        <v>0</v>
      </c>
      <c r="AR11">
        <v>0</v>
      </c>
      <c r="AS11">
        <v>1</v>
      </c>
      <c r="AT11">
        <v>0</v>
      </c>
      <c r="AU11">
        <v>0</v>
      </c>
      <c r="AV11">
        <v>0</v>
      </c>
      <c r="AW11">
        <v>1</v>
      </c>
      <c r="AX11">
        <v>1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1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1</v>
      </c>
      <c r="BM11">
        <v>1</v>
      </c>
      <c r="BN11">
        <v>1</v>
      </c>
      <c r="BO11">
        <v>0</v>
      </c>
      <c r="BP11">
        <v>1</v>
      </c>
      <c r="BQ11">
        <v>0</v>
      </c>
      <c r="BR11">
        <v>0</v>
      </c>
      <c r="BS11">
        <v>0</v>
      </c>
      <c r="BT11">
        <v>0</v>
      </c>
      <c r="BU11">
        <v>1</v>
      </c>
      <c r="BV11">
        <v>1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</row>
    <row r="12" spans="1:83" x14ac:dyDescent="0.25">
      <c r="A12">
        <v>11</v>
      </c>
      <c r="B12">
        <v>0</v>
      </c>
      <c r="C12">
        <v>0</v>
      </c>
      <c r="D12">
        <v>0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1</v>
      </c>
      <c r="M12">
        <v>0</v>
      </c>
      <c r="N12">
        <v>0</v>
      </c>
      <c r="O12">
        <v>5</v>
      </c>
      <c r="P12">
        <v>0</v>
      </c>
      <c r="Q12">
        <v>2</v>
      </c>
      <c r="R12">
        <v>0</v>
      </c>
      <c r="S12">
        <v>3</v>
      </c>
      <c r="T12">
        <v>0</v>
      </c>
      <c r="U12">
        <v>0</v>
      </c>
      <c r="V12">
        <v>0</v>
      </c>
      <c r="W12">
        <v>0</v>
      </c>
      <c r="X12">
        <v>0</v>
      </c>
      <c r="Y12">
        <v>1</v>
      </c>
      <c r="Z12">
        <v>0</v>
      </c>
      <c r="AA12">
        <v>1</v>
      </c>
      <c r="AB12">
        <v>0</v>
      </c>
      <c r="AC12">
        <v>0</v>
      </c>
      <c r="AD12">
        <v>0</v>
      </c>
      <c r="AE12">
        <v>1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1</v>
      </c>
      <c r="AL12">
        <v>0</v>
      </c>
      <c r="AM12">
        <v>0</v>
      </c>
      <c r="AN12">
        <v>1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1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1</v>
      </c>
      <c r="BB12">
        <v>0</v>
      </c>
      <c r="BC12">
        <v>1</v>
      </c>
      <c r="BD12">
        <v>0</v>
      </c>
      <c r="BE12">
        <v>1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1</v>
      </c>
      <c r="BZ12">
        <v>1</v>
      </c>
      <c r="CA12">
        <v>1</v>
      </c>
      <c r="CB12">
        <v>0</v>
      </c>
      <c r="CC12">
        <v>0</v>
      </c>
      <c r="CD12">
        <v>0</v>
      </c>
      <c r="CE12">
        <v>0</v>
      </c>
    </row>
    <row r="13" spans="1:83" x14ac:dyDescent="0.25">
      <c r="A13">
        <v>12</v>
      </c>
      <c r="B13">
        <v>1</v>
      </c>
      <c r="C13">
        <v>0</v>
      </c>
      <c r="D13">
        <v>0</v>
      </c>
      <c r="E13">
        <v>2</v>
      </c>
      <c r="F13">
        <v>0</v>
      </c>
      <c r="G13">
        <v>0</v>
      </c>
      <c r="H13">
        <v>0</v>
      </c>
      <c r="I13">
        <v>1</v>
      </c>
      <c r="J13">
        <v>3</v>
      </c>
      <c r="K13">
        <v>0</v>
      </c>
      <c r="L13">
        <v>1</v>
      </c>
      <c r="M13">
        <v>0</v>
      </c>
      <c r="N13">
        <v>1</v>
      </c>
      <c r="O13">
        <v>5</v>
      </c>
      <c r="P13">
        <v>0</v>
      </c>
      <c r="Q13">
        <v>1</v>
      </c>
      <c r="R13">
        <v>0</v>
      </c>
      <c r="S13">
        <v>1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1</v>
      </c>
      <c r="AB13">
        <v>0</v>
      </c>
      <c r="AC13">
        <v>1</v>
      </c>
      <c r="AD13">
        <v>0</v>
      </c>
      <c r="AE13">
        <v>2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1</v>
      </c>
      <c r="AL13">
        <v>0</v>
      </c>
      <c r="AM13">
        <v>0</v>
      </c>
      <c r="AN13">
        <v>1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1</v>
      </c>
      <c r="AV13">
        <v>0</v>
      </c>
      <c r="AW13">
        <v>1</v>
      </c>
      <c r="AX13">
        <v>1</v>
      </c>
      <c r="AY13">
        <v>0</v>
      </c>
      <c r="AZ13">
        <v>0</v>
      </c>
      <c r="BA13">
        <v>2</v>
      </c>
      <c r="BB13">
        <v>0</v>
      </c>
      <c r="BC13">
        <v>1</v>
      </c>
      <c r="BD13">
        <v>0</v>
      </c>
      <c r="BE13">
        <v>1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1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1</v>
      </c>
      <c r="BV13">
        <v>0</v>
      </c>
      <c r="BW13">
        <v>0</v>
      </c>
      <c r="BX13">
        <v>0</v>
      </c>
      <c r="BY13">
        <v>0</v>
      </c>
      <c r="BZ13">
        <v>1</v>
      </c>
      <c r="CA13">
        <v>0</v>
      </c>
      <c r="CB13">
        <v>0</v>
      </c>
      <c r="CC13">
        <v>0</v>
      </c>
      <c r="CD13">
        <v>0</v>
      </c>
      <c r="CE13">
        <v>0</v>
      </c>
    </row>
    <row r="14" spans="1:83" x14ac:dyDescent="0.25">
      <c r="A14">
        <v>13</v>
      </c>
      <c r="B14">
        <v>2</v>
      </c>
      <c r="C14">
        <v>0</v>
      </c>
      <c r="D14">
        <v>0</v>
      </c>
      <c r="E14">
        <v>0</v>
      </c>
      <c r="F14">
        <v>2</v>
      </c>
      <c r="G14">
        <v>2</v>
      </c>
      <c r="H14">
        <v>0</v>
      </c>
      <c r="I14">
        <v>1</v>
      </c>
      <c r="J14">
        <v>0</v>
      </c>
      <c r="K14">
        <v>3</v>
      </c>
      <c r="L14">
        <v>1</v>
      </c>
      <c r="M14">
        <v>3</v>
      </c>
      <c r="N14">
        <v>0</v>
      </c>
      <c r="O14">
        <v>4</v>
      </c>
      <c r="P14">
        <v>1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1</v>
      </c>
      <c r="AF14">
        <v>0</v>
      </c>
      <c r="AG14">
        <v>0</v>
      </c>
      <c r="AH14">
        <v>0</v>
      </c>
      <c r="AI14">
        <v>1</v>
      </c>
      <c r="AJ14">
        <v>0</v>
      </c>
      <c r="AK14">
        <v>1</v>
      </c>
      <c r="AL14">
        <v>0</v>
      </c>
      <c r="AM14">
        <v>0</v>
      </c>
      <c r="AN14">
        <v>1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1</v>
      </c>
      <c r="AV14">
        <v>1</v>
      </c>
      <c r="AW14">
        <v>0</v>
      </c>
      <c r="AX14">
        <v>0</v>
      </c>
      <c r="AY14">
        <v>0</v>
      </c>
      <c r="AZ14">
        <v>0</v>
      </c>
      <c r="BA14">
        <v>1</v>
      </c>
      <c r="BB14">
        <v>0</v>
      </c>
      <c r="BC14">
        <v>1</v>
      </c>
      <c r="BD14">
        <v>0</v>
      </c>
      <c r="BE14">
        <v>2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1</v>
      </c>
      <c r="BM14">
        <v>0</v>
      </c>
      <c r="BN14">
        <v>1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1</v>
      </c>
      <c r="BV14">
        <v>0</v>
      </c>
      <c r="BW14">
        <v>0</v>
      </c>
      <c r="BX14">
        <v>0</v>
      </c>
      <c r="BY14">
        <v>0</v>
      </c>
      <c r="BZ14">
        <v>1</v>
      </c>
      <c r="CA14">
        <v>0</v>
      </c>
      <c r="CB14">
        <v>0</v>
      </c>
      <c r="CC14">
        <v>0</v>
      </c>
      <c r="CD14">
        <v>0</v>
      </c>
      <c r="CE14">
        <v>0</v>
      </c>
    </row>
    <row r="15" spans="1:83" x14ac:dyDescent="0.25">
      <c r="A15">
        <v>14</v>
      </c>
      <c r="B15">
        <v>3</v>
      </c>
      <c r="C15">
        <v>1</v>
      </c>
      <c r="D15">
        <v>2</v>
      </c>
      <c r="E15">
        <v>0</v>
      </c>
      <c r="F15">
        <v>1</v>
      </c>
      <c r="G15">
        <v>2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3</v>
      </c>
      <c r="P15">
        <v>0</v>
      </c>
      <c r="Q15">
        <v>2</v>
      </c>
      <c r="R15">
        <v>0</v>
      </c>
      <c r="S15">
        <v>0</v>
      </c>
      <c r="T15">
        <v>0</v>
      </c>
      <c r="U15">
        <v>1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1</v>
      </c>
      <c r="AD15">
        <v>0</v>
      </c>
      <c r="AE15">
        <v>0</v>
      </c>
      <c r="AF15">
        <v>0</v>
      </c>
      <c r="AG15">
        <v>1</v>
      </c>
      <c r="AH15">
        <v>0</v>
      </c>
      <c r="AI15">
        <v>0</v>
      </c>
      <c r="AJ15">
        <v>0</v>
      </c>
      <c r="AK15">
        <v>1</v>
      </c>
      <c r="AL15">
        <v>1</v>
      </c>
      <c r="AM15">
        <v>0</v>
      </c>
      <c r="AN15">
        <v>1</v>
      </c>
      <c r="AO15">
        <v>2</v>
      </c>
      <c r="AP15">
        <v>1</v>
      </c>
      <c r="AQ15">
        <v>1</v>
      </c>
      <c r="AR15">
        <v>1</v>
      </c>
      <c r="AS15">
        <v>0</v>
      </c>
      <c r="AT15">
        <v>1</v>
      </c>
      <c r="AU15">
        <v>0</v>
      </c>
      <c r="AV15">
        <v>0</v>
      </c>
      <c r="AW15">
        <v>2</v>
      </c>
      <c r="AX15">
        <v>0</v>
      </c>
      <c r="AY15">
        <v>0</v>
      </c>
      <c r="AZ15">
        <v>1</v>
      </c>
      <c r="BA15">
        <v>2</v>
      </c>
      <c r="BB15">
        <v>1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1</v>
      </c>
      <c r="BO15">
        <v>0</v>
      </c>
      <c r="BP15">
        <v>1</v>
      </c>
      <c r="BQ15">
        <v>1</v>
      </c>
      <c r="BR15">
        <v>0</v>
      </c>
      <c r="BS15">
        <v>0</v>
      </c>
      <c r="BT15">
        <v>1</v>
      </c>
      <c r="BU15">
        <v>1</v>
      </c>
      <c r="BV15">
        <v>1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</row>
    <row r="16" spans="1:83" x14ac:dyDescent="0.25">
      <c r="A16">
        <v>15</v>
      </c>
      <c r="B16">
        <v>2</v>
      </c>
      <c r="C16">
        <v>0</v>
      </c>
      <c r="D16">
        <v>0</v>
      </c>
      <c r="E16">
        <v>0</v>
      </c>
      <c r="F16">
        <v>1</v>
      </c>
      <c r="G16">
        <v>1</v>
      </c>
      <c r="H16">
        <v>0</v>
      </c>
      <c r="I16">
        <v>0</v>
      </c>
      <c r="J16">
        <v>0</v>
      </c>
      <c r="K16">
        <v>0</v>
      </c>
      <c r="L16">
        <v>0</v>
      </c>
      <c r="M16">
        <v>2</v>
      </c>
      <c r="N16">
        <v>0</v>
      </c>
      <c r="O16">
        <v>3</v>
      </c>
      <c r="P16">
        <v>0</v>
      </c>
      <c r="Q16">
        <v>3</v>
      </c>
      <c r="R16">
        <v>0</v>
      </c>
      <c r="S16">
        <v>0</v>
      </c>
      <c r="T16">
        <v>0</v>
      </c>
      <c r="U16">
        <v>0</v>
      </c>
      <c r="V16">
        <v>0</v>
      </c>
      <c r="W16">
        <v>1</v>
      </c>
      <c r="X16">
        <v>1</v>
      </c>
      <c r="Y16">
        <v>0</v>
      </c>
      <c r="Z16">
        <v>0</v>
      </c>
      <c r="AA16">
        <v>0</v>
      </c>
      <c r="AB16">
        <v>0</v>
      </c>
      <c r="AC16">
        <v>1</v>
      </c>
      <c r="AD16">
        <v>0</v>
      </c>
      <c r="AE16">
        <v>1</v>
      </c>
      <c r="AF16">
        <v>0</v>
      </c>
      <c r="AG16">
        <v>0</v>
      </c>
      <c r="AH16">
        <v>0</v>
      </c>
      <c r="AI16">
        <v>1</v>
      </c>
      <c r="AJ16">
        <v>0</v>
      </c>
      <c r="AK16">
        <v>1</v>
      </c>
      <c r="AL16">
        <v>1</v>
      </c>
      <c r="AM16">
        <v>0</v>
      </c>
      <c r="AN16">
        <v>2</v>
      </c>
      <c r="AO16">
        <v>0</v>
      </c>
      <c r="AP16">
        <v>0</v>
      </c>
      <c r="AQ16">
        <v>1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1</v>
      </c>
      <c r="AX16">
        <v>0</v>
      </c>
      <c r="AY16">
        <v>0</v>
      </c>
      <c r="AZ16">
        <v>0</v>
      </c>
      <c r="BA16">
        <v>1</v>
      </c>
      <c r="BB16">
        <v>1</v>
      </c>
      <c r="BC16">
        <v>1</v>
      </c>
      <c r="BD16">
        <v>0</v>
      </c>
      <c r="BE16">
        <v>1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2</v>
      </c>
      <c r="BO16">
        <v>0</v>
      </c>
      <c r="BP16">
        <v>1</v>
      </c>
      <c r="BQ16">
        <v>0</v>
      </c>
      <c r="BR16">
        <v>0</v>
      </c>
      <c r="BS16">
        <v>0</v>
      </c>
      <c r="BT16">
        <v>0</v>
      </c>
      <c r="BU16">
        <v>2</v>
      </c>
      <c r="BV16">
        <v>1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</row>
    <row r="17" spans="1:83" x14ac:dyDescent="0.25">
      <c r="A17">
        <v>16</v>
      </c>
      <c r="B17">
        <v>0</v>
      </c>
      <c r="C17">
        <v>0</v>
      </c>
      <c r="D17">
        <v>0</v>
      </c>
      <c r="E17">
        <v>0</v>
      </c>
      <c r="F17">
        <v>1</v>
      </c>
      <c r="G17">
        <v>2</v>
      </c>
      <c r="H17">
        <v>0</v>
      </c>
      <c r="I17">
        <v>2</v>
      </c>
      <c r="J17">
        <v>2</v>
      </c>
      <c r="K17">
        <v>0</v>
      </c>
      <c r="L17">
        <v>1</v>
      </c>
      <c r="M17">
        <v>2</v>
      </c>
      <c r="N17">
        <v>0</v>
      </c>
      <c r="O17">
        <v>3</v>
      </c>
      <c r="P17">
        <v>0</v>
      </c>
      <c r="Q17">
        <v>2</v>
      </c>
      <c r="R17">
        <v>0</v>
      </c>
      <c r="S17">
        <v>2</v>
      </c>
      <c r="T17">
        <v>0</v>
      </c>
      <c r="U17">
        <v>0</v>
      </c>
      <c r="V17">
        <v>0</v>
      </c>
      <c r="W17">
        <v>0</v>
      </c>
      <c r="X17">
        <v>1</v>
      </c>
      <c r="Y17">
        <v>0</v>
      </c>
      <c r="Z17">
        <v>0</v>
      </c>
      <c r="AA17">
        <v>0</v>
      </c>
      <c r="AB17">
        <v>0</v>
      </c>
      <c r="AC17">
        <v>1</v>
      </c>
      <c r="AD17">
        <v>0</v>
      </c>
      <c r="AE17">
        <v>1</v>
      </c>
      <c r="AF17">
        <v>0</v>
      </c>
      <c r="AG17">
        <v>0</v>
      </c>
      <c r="AH17">
        <v>0</v>
      </c>
      <c r="AI17">
        <v>1</v>
      </c>
      <c r="AJ17">
        <v>0</v>
      </c>
      <c r="AK17">
        <v>1</v>
      </c>
      <c r="AL17">
        <v>1</v>
      </c>
      <c r="AM17">
        <v>0</v>
      </c>
      <c r="AN17">
        <v>1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1</v>
      </c>
      <c r="AV17">
        <v>0</v>
      </c>
      <c r="AW17">
        <v>2</v>
      </c>
      <c r="AX17">
        <v>1</v>
      </c>
      <c r="AY17">
        <v>0</v>
      </c>
      <c r="AZ17">
        <v>0</v>
      </c>
      <c r="BA17">
        <v>1</v>
      </c>
      <c r="BB17">
        <v>0</v>
      </c>
      <c r="BC17">
        <v>0</v>
      </c>
      <c r="BD17">
        <v>0</v>
      </c>
      <c r="BE17">
        <v>1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2</v>
      </c>
      <c r="BM17">
        <v>0</v>
      </c>
      <c r="BN17">
        <v>1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</row>
    <row r="18" spans="1:83" x14ac:dyDescent="0.25">
      <c r="A18">
        <v>17</v>
      </c>
      <c r="B18">
        <v>3</v>
      </c>
      <c r="C18">
        <v>0</v>
      </c>
      <c r="D18">
        <v>2</v>
      </c>
      <c r="E18">
        <v>0</v>
      </c>
      <c r="F18">
        <v>0</v>
      </c>
      <c r="G18">
        <v>1</v>
      </c>
      <c r="H18">
        <v>0</v>
      </c>
      <c r="I18">
        <v>1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2</v>
      </c>
      <c r="R18">
        <v>0</v>
      </c>
      <c r="S18">
        <v>0</v>
      </c>
      <c r="T18">
        <v>0</v>
      </c>
      <c r="U18">
        <v>1</v>
      </c>
      <c r="V18">
        <v>0</v>
      </c>
      <c r="W18">
        <v>1</v>
      </c>
      <c r="X18">
        <v>0</v>
      </c>
      <c r="Y18">
        <v>0</v>
      </c>
      <c r="Z18">
        <v>0</v>
      </c>
      <c r="AA18">
        <v>0</v>
      </c>
      <c r="AB18">
        <v>0</v>
      </c>
      <c r="AC18">
        <v>1</v>
      </c>
      <c r="AD18">
        <v>0</v>
      </c>
      <c r="AE18">
        <v>1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1</v>
      </c>
      <c r="AM18">
        <v>0</v>
      </c>
      <c r="AN18">
        <v>0</v>
      </c>
      <c r="AO18">
        <v>2</v>
      </c>
      <c r="AP18">
        <v>0</v>
      </c>
      <c r="AQ18">
        <v>0</v>
      </c>
      <c r="AR18">
        <v>0</v>
      </c>
      <c r="AS18">
        <v>0</v>
      </c>
      <c r="AT18">
        <v>2</v>
      </c>
      <c r="AU18">
        <v>0</v>
      </c>
      <c r="AV18">
        <v>0</v>
      </c>
      <c r="AW18">
        <v>2</v>
      </c>
      <c r="AX18">
        <v>0</v>
      </c>
      <c r="AY18">
        <v>0</v>
      </c>
      <c r="AZ18">
        <v>1</v>
      </c>
      <c r="BA18">
        <v>2</v>
      </c>
      <c r="BB18">
        <v>2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1</v>
      </c>
      <c r="BQ18">
        <v>0</v>
      </c>
      <c r="BR18">
        <v>0</v>
      </c>
      <c r="BS18">
        <v>0</v>
      </c>
      <c r="BT18">
        <v>0</v>
      </c>
      <c r="BU18">
        <v>1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1</v>
      </c>
      <c r="CD18">
        <v>0</v>
      </c>
      <c r="CE18">
        <v>1</v>
      </c>
    </row>
    <row r="19" spans="1:83" x14ac:dyDescent="0.25">
      <c r="A19">
        <v>18</v>
      </c>
      <c r="B19">
        <v>2</v>
      </c>
      <c r="C19">
        <v>0</v>
      </c>
      <c r="D19">
        <v>0</v>
      </c>
      <c r="E19">
        <v>0</v>
      </c>
      <c r="F19">
        <v>0</v>
      </c>
      <c r="G19">
        <v>3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1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1</v>
      </c>
      <c r="Y19">
        <v>0</v>
      </c>
      <c r="Z19">
        <v>0</v>
      </c>
      <c r="AA19">
        <v>0</v>
      </c>
      <c r="AB19">
        <v>0</v>
      </c>
      <c r="AC19">
        <v>1</v>
      </c>
      <c r="AD19">
        <v>0</v>
      </c>
      <c r="AE19">
        <v>0</v>
      </c>
      <c r="AF19">
        <v>0</v>
      </c>
      <c r="AG19">
        <v>1</v>
      </c>
      <c r="AH19">
        <v>0</v>
      </c>
      <c r="AI19">
        <v>1</v>
      </c>
      <c r="AJ19">
        <v>0</v>
      </c>
      <c r="AK19">
        <v>1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1</v>
      </c>
      <c r="AR19">
        <v>1</v>
      </c>
      <c r="AS19">
        <v>0</v>
      </c>
      <c r="AT19">
        <v>0</v>
      </c>
      <c r="AU19">
        <v>0</v>
      </c>
      <c r="AV19">
        <v>0</v>
      </c>
      <c r="AW19">
        <v>1</v>
      </c>
      <c r="AX19">
        <v>0</v>
      </c>
      <c r="AY19">
        <v>0</v>
      </c>
      <c r="AZ19">
        <v>0</v>
      </c>
      <c r="BA19">
        <v>2</v>
      </c>
      <c r="BB19">
        <v>0</v>
      </c>
      <c r="BC19">
        <v>0</v>
      </c>
      <c r="BD19">
        <v>0</v>
      </c>
      <c r="BE19">
        <v>1</v>
      </c>
      <c r="BF19">
        <v>0</v>
      </c>
      <c r="BG19">
        <v>0</v>
      </c>
      <c r="BH19">
        <v>3</v>
      </c>
      <c r="BI19">
        <v>0</v>
      </c>
      <c r="BJ19">
        <v>0</v>
      </c>
      <c r="BK19">
        <v>0</v>
      </c>
      <c r="BL19">
        <v>0</v>
      </c>
      <c r="BM19">
        <v>1</v>
      </c>
      <c r="BN19">
        <v>1</v>
      </c>
      <c r="BO19">
        <v>0</v>
      </c>
      <c r="BP19">
        <v>1</v>
      </c>
      <c r="BQ19">
        <v>0</v>
      </c>
      <c r="BR19">
        <v>0</v>
      </c>
      <c r="BS19">
        <v>0</v>
      </c>
      <c r="BT19">
        <v>0</v>
      </c>
      <c r="BU19">
        <v>1</v>
      </c>
      <c r="BV19">
        <v>1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1</v>
      </c>
      <c r="CC19">
        <v>0</v>
      </c>
      <c r="CD19">
        <v>0</v>
      </c>
      <c r="CE19">
        <v>0</v>
      </c>
    </row>
    <row r="20" spans="1:83" x14ac:dyDescent="0.25">
      <c r="A20">
        <v>19</v>
      </c>
      <c r="B20">
        <v>1</v>
      </c>
      <c r="C20">
        <v>0</v>
      </c>
      <c r="D20">
        <v>0</v>
      </c>
      <c r="E20">
        <v>0</v>
      </c>
      <c r="F20">
        <v>0</v>
      </c>
      <c r="G20">
        <v>3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1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1</v>
      </c>
      <c r="Y20">
        <v>0</v>
      </c>
      <c r="Z20">
        <v>0</v>
      </c>
      <c r="AA20">
        <v>0</v>
      </c>
      <c r="AB20">
        <v>0</v>
      </c>
      <c r="AC20">
        <v>1</v>
      </c>
      <c r="AD20">
        <v>0</v>
      </c>
      <c r="AE20">
        <v>0</v>
      </c>
      <c r="AF20">
        <v>0</v>
      </c>
      <c r="AG20">
        <v>1</v>
      </c>
      <c r="AH20">
        <v>0</v>
      </c>
      <c r="AI20">
        <v>1</v>
      </c>
      <c r="AJ20">
        <v>0</v>
      </c>
      <c r="AK20">
        <v>1</v>
      </c>
      <c r="AL20">
        <v>0</v>
      </c>
      <c r="AM20">
        <v>0</v>
      </c>
      <c r="AN20">
        <v>1</v>
      </c>
      <c r="AO20">
        <v>0</v>
      </c>
      <c r="AP20">
        <v>0</v>
      </c>
      <c r="AQ20">
        <v>0</v>
      </c>
      <c r="AR20">
        <v>1</v>
      </c>
      <c r="AS20">
        <v>0</v>
      </c>
      <c r="AT20">
        <v>0</v>
      </c>
      <c r="AU20">
        <v>0</v>
      </c>
      <c r="AV20">
        <v>0</v>
      </c>
      <c r="AW20">
        <v>1</v>
      </c>
      <c r="AX20">
        <v>0</v>
      </c>
      <c r="AY20">
        <v>0</v>
      </c>
      <c r="AZ20">
        <v>0</v>
      </c>
      <c r="BA20">
        <v>2</v>
      </c>
      <c r="BB20">
        <v>1</v>
      </c>
      <c r="BC20">
        <v>0</v>
      </c>
      <c r="BD20">
        <v>0</v>
      </c>
      <c r="BE20">
        <v>1</v>
      </c>
      <c r="BF20">
        <v>0</v>
      </c>
      <c r="BG20">
        <v>0</v>
      </c>
      <c r="BH20">
        <v>3</v>
      </c>
      <c r="BI20">
        <v>0</v>
      </c>
      <c r="BJ20">
        <v>0</v>
      </c>
      <c r="BK20">
        <v>0</v>
      </c>
      <c r="BL20">
        <v>0</v>
      </c>
      <c r="BM20">
        <v>1</v>
      </c>
      <c r="BN20">
        <v>1</v>
      </c>
      <c r="BO20">
        <v>0</v>
      </c>
      <c r="BP20">
        <v>1</v>
      </c>
      <c r="BQ20">
        <v>0</v>
      </c>
      <c r="BR20">
        <v>0</v>
      </c>
      <c r="BS20">
        <v>0</v>
      </c>
      <c r="BT20">
        <v>0</v>
      </c>
      <c r="BU20">
        <v>1</v>
      </c>
      <c r="BV20">
        <v>1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1</v>
      </c>
      <c r="CC20">
        <v>0</v>
      </c>
      <c r="CD20">
        <v>0</v>
      </c>
      <c r="CE20">
        <v>0</v>
      </c>
    </row>
    <row r="21" spans="1:83" x14ac:dyDescent="0.25">
      <c r="A21">
        <v>20</v>
      </c>
      <c r="B21">
        <v>0</v>
      </c>
      <c r="C21">
        <v>0</v>
      </c>
      <c r="D21">
        <v>0</v>
      </c>
      <c r="E21">
        <v>0</v>
      </c>
      <c r="F21">
        <v>0</v>
      </c>
      <c r="G21">
        <v>1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1</v>
      </c>
      <c r="O21">
        <v>1</v>
      </c>
      <c r="P21">
        <v>0</v>
      </c>
      <c r="Q21">
        <v>1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1</v>
      </c>
      <c r="Y21">
        <v>1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1</v>
      </c>
      <c r="AH21">
        <v>0</v>
      </c>
      <c r="AI21">
        <v>0</v>
      </c>
      <c r="AJ21">
        <v>0</v>
      </c>
      <c r="AK21">
        <v>1</v>
      </c>
      <c r="AL21">
        <v>0</v>
      </c>
      <c r="AM21">
        <v>0</v>
      </c>
      <c r="AN21">
        <v>1</v>
      </c>
      <c r="AO21">
        <v>0</v>
      </c>
      <c r="AP21">
        <v>0</v>
      </c>
      <c r="AQ21">
        <v>0</v>
      </c>
      <c r="AR21">
        <v>1</v>
      </c>
      <c r="AS21">
        <v>0</v>
      </c>
      <c r="AT21">
        <v>0</v>
      </c>
      <c r="AU21">
        <v>0</v>
      </c>
      <c r="AV21">
        <v>0</v>
      </c>
      <c r="AW21">
        <v>1</v>
      </c>
      <c r="AX21">
        <v>0</v>
      </c>
      <c r="AY21">
        <v>0</v>
      </c>
      <c r="AZ21">
        <v>1</v>
      </c>
      <c r="BA21">
        <v>1</v>
      </c>
      <c r="BB21">
        <v>0</v>
      </c>
      <c r="BC21">
        <v>1</v>
      </c>
      <c r="BD21">
        <v>0</v>
      </c>
      <c r="BE21">
        <v>1</v>
      </c>
      <c r="BF21">
        <v>0</v>
      </c>
      <c r="BG21">
        <v>0</v>
      </c>
      <c r="BH21">
        <v>1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1</v>
      </c>
      <c r="BO21">
        <v>0</v>
      </c>
      <c r="BP21">
        <v>1</v>
      </c>
      <c r="BQ21">
        <v>0</v>
      </c>
      <c r="BR21">
        <v>0</v>
      </c>
      <c r="BS21">
        <v>0</v>
      </c>
      <c r="BT21">
        <v>0</v>
      </c>
      <c r="BU21">
        <v>1</v>
      </c>
      <c r="BV21">
        <v>1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1</v>
      </c>
      <c r="CC21">
        <v>0</v>
      </c>
      <c r="CD21">
        <v>0</v>
      </c>
      <c r="CE21">
        <v>0</v>
      </c>
    </row>
    <row r="22" spans="1:83" x14ac:dyDescent="0.25">
      <c r="A22">
        <v>21</v>
      </c>
      <c r="B22">
        <v>3</v>
      </c>
      <c r="C22">
        <v>1</v>
      </c>
      <c r="D22">
        <v>0</v>
      </c>
      <c r="E22">
        <v>0</v>
      </c>
      <c r="F22">
        <v>1</v>
      </c>
      <c r="G22">
        <v>2</v>
      </c>
      <c r="H22">
        <v>0</v>
      </c>
      <c r="I22">
        <v>0</v>
      </c>
      <c r="J22">
        <v>0</v>
      </c>
      <c r="K22">
        <v>0</v>
      </c>
      <c r="L22">
        <v>0</v>
      </c>
      <c r="M22">
        <v>1</v>
      </c>
      <c r="N22">
        <v>0</v>
      </c>
      <c r="O22">
        <v>2</v>
      </c>
      <c r="P22">
        <v>0</v>
      </c>
      <c r="Q22">
        <v>2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1</v>
      </c>
      <c r="Y22">
        <v>0</v>
      </c>
      <c r="Z22">
        <v>0</v>
      </c>
      <c r="AA22">
        <v>0</v>
      </c>
      <c r="AB22">
        <v>0</v>
      </c>
      <c r="AC22">
        <v>1</v>
      </c>
      <c r="AD22">
        <v>0</v>
      </c>
      <c r="AE22">
        <v>1</v>
      </c>
      <c r="AF22">
        <v>0</v>
      </c>
      <c r="AG22">
        <v>1</v>
      </c>
      <c r="AH22">
        <v>0</v>
      </c>
      <c r="AI22">
        <v>1</v>
      </c>
      <c r="AJ22">
        <v>0</v>
      </c>
      <c r="AK22">
        <v>1</v>
      </c>
      <c r="AL22">
        <v>0</v>
      </c>
      <c r="AM22">
        <v>0</v>
      </c>
      <c r="AN22">
        <v>1</v>
      </c>
      <c r="AO22">
        <v>1</v>
      </c>
      <c r="AP22">
        <v>0</v>
      </c>
      <c r="AQ22">
        <v>0</v>
      </c>
      <c r="AR22">
        <v>0</v>
      </c>
      <c r="AS22">
        <v>1</v>
      </c>
      <c r="AT22">
        <v>0</v>
      </c>
      <c r="AU22">
        <v>1</v>
      </c>
      <c r="AV22">
        <v>0</v>
      </c>
      <c r="AW22">
        <v>1</v>
      </c>
      <c r="AX22">
        <v>0</v>
      </c>
      <c r="AY22">
        <v>0</v>
      </c>
      <c r="AZ22">
        <v>1</v>
      </c>
      <c r="BA22">
        <v>3</v>
      </c>
      <c r="BB22">
        <v>1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2</v>
      </c>
      <c r="BI22">
        <v>0</v>
      </c>
      <c r="BJ22">
        <v>0</v>
      </c>
      <c r="BK22">
        <v>0</v>
      </c>
      <c r="BL22">
        <v>0</v>
      </c>
      <c r="BM22">
        <v>1</v>
      </c>
      <c r="BN22">
        <v>0</v>
      </c>
      <c r="BO22">
        <v>1</v>
      </c>
      <c r="BP22">
        <v>1</v>
      </c>
      <c r="BQ22">
        <v>0</v>
      </c>
      <c r="BR22">
        <v>0</v>
      </c>
      <c r="BS22">
        <v>0</v>
      </c>
      <c r="BT22">
        <v>0</v>
      </c>
      <c r="BU22">
        <v>1</v>
      </c>
      <c r="BV22">
        <v>1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</row>
    <row r="23" spans="1:83" x14ac:dyDescent="0.25">
      <c r="A23">
        <v>22</v>
      </c>
      <c r="B23">
        <v>2</v>
      </c>
      <c r="C23">
        <v>0</v>
      </c>
      <c r="D23">
        <v>0</v>
      </c>
      <c r="E23">
        <v>0</v>
      </c>
      <c r="F23">
        <v>1</v>
      </c>
      <c r="G23">
        <v>3</v>
      </c>
      <c r="H23">
        <v>0</v>
      </c>
      <c r="I23">
        <v>0</v>
      </c>
      <c r="J23">
        <v>0</v>
      </c>
      <c r="K23">
        <v>1</v>
      </c>
      <c r="L23">
        <v>0</v>
      </c>
      <c r="M23">
        <v>0</v>
      </c>
      <c r="N23">
        <v>0</v>
      </c>
      <c r="O23">
        <v>2</v>
      </c>
      <c r="P23">
        <v>1</v>
      </c>
      <c r="Q23">
        <v>2</v>
      </c>
      <c r="R23">
        <v>0</v>
      </c>
      <c r="S23">
        <v>0</v>
      </c>
      <c r="T23">
        <v>0</v>
      </c>
      <c r="U23">
        <v>0</v>
      </c>
      <c r="V23">
        <v>0</v>
      </c>
      <c r="W23">
        <v>1</v>
      </c>
      <c r="X23">
        <v>2</v>
      </c>
      <c r="Y23">
        <v>0</v>
      </c>
      <c r="Z23">
        <v>0</v>
      </c>
      <c r="AA23">
        <v>0</v>
      </c>
      <c r="AB23">
        <v>0</v>
      </c>
      <c r="AC23">
        <v>1</v>
      </c>
      <c r="AD23">
        <v>0</v>
      </c>
      <c r="AE23">
        <v>1</v>
      </c>
      <c r="AF23">
        <v>0</v>
      </c>
      <c r="AG23">
        <v>0</v>
      </c>
      <c r="AH23">
        <v>0</v>
      </c>
      <c r="AI23">
        <v>1</v>
      </c>
      <c r="AJ23">
        <v>0</v>
      </c>
      <c r="AK23">
        <v>0</v>
      </c>
      <c r="AL23">
        <v>0</v>
      </c>
      <c r="AM23">
        <v>0</v>
      </c>
      <c r="AN23">
        <v>1</v>
      </c>
      <c r="AO23">
        <v>1</v>
      </c>
      <c r="AP23">
        <v>0</v>
      </c>
      <c r="AQ23">
        <v>0</v>
      </c>
      <c r="AR23">
        <v>1</v>
      </c>
      <c r="AS23">
        <v>1</v>
      </c>
      <c r="AT23">
        <v>0</v>
      </c>
      <c r="AU23">
        <v>1</v>
      </c>
      <c r="AV23">
        <v>0</v>
      </c>
      <c r="AW23">
        <v>1</v>
      </c>
      <c r="AX23">
        <v>0</v>
      </c>
      <c r="AY23">
        <v>0</v>
      </c>
      <c r="AZ23">
        <v>0</v>
      </c>
      <c r="BA23">
        <v>2</v>
      </c>
      <c r="BB23">
        <v>1</v>
      </c>
      <c r="BC23">
        <v>0</v>
      </c>
      <c r="BD23">
        <v>0</v>
      </c>
      <c r="BE23">
        <v>1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1</v>
      </c>
      <c r="BQ23">
        <v>0</v>
      </c>
      <c r="BR23">
        <v>0</v>
      </c>
      <c r="BS23">
        <v>0</v>
      </c>
      <c r="BT23">
        <v>0</v>
      </c>
      <c r="BU23">
        <v>1</v>
      </c>
      <c r="BV23">
        <v>1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</row>
    <row r="24" spans="1:83" x14ac:dyDescent="0.25">
      <c r="A24">
        <v>23</v>
      </c>
      <c r="B24">
        <v>1</v>
      </c>
      <c r="C24">
        <v>0</v>
      </c>
      <c r="D24">
        <v>0</v>
      </c>
      <c r="E24">
        <v>0</v>
      </c>
      <c r="F24">
        <v>0</v>
      </c>
      <c r="G24">
        <v>2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1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1</v>
      </c>
      <c r="Y24">
        <v>0</v>
      </c>
      <c r="Z24">
        <v>0</v>
      </c>
      <c r="AA24">
        <v>0</v>
      </c>
      <c r="AB24">
        <v>0</v>
      </c>
      <c r="AC24">
        <v>1</v>
      </c>
      <c r="AD24">
        <v>0</v>
      </c>
      <c r="AE24">
        <v>1</v>
      </c>
      <c r="AF24">
        <v>0</v>
      </c>
      <c r="AG24">
        <v>1</v>
      </c>
      <c r="AH24">
        <v>0</v>
      </c>
      <c r="AI24">
        <v>1</v>
      </c>
      <c r="AJ24">
        <v>0</v>
      </c>
      <c r="AK24">
        <v>1</v>
      </c>
      <c r="AL24">
        <v>0</v>
      </c>
      <c r="AM24">
        <v>1</v>
      </c>
      <c r="AN24">
        <v>1</v>
      </c>
      <c r="AO24">
        <v>0</v>
      </c>
      <c r="AP24">
        <v>0</v>
      </c>
      <c r="AQ24">
        <v>1</v>
      </c>
      <c r="AR24">
        <v>1</v>
      </c>
      <c r="AS24">
        <v>0</v>
      </c>
      <c r="AT24">
        <v>1</v>
      </c>
      <c r="AU24">
        <v>1</v>
      </c>
      <c r="AV24">
        <v>0</v>
      </c>
      <c r="AW24">
        <v>1</v>
      </c>
      <c r="AX24">
        <v>0</v>
      </c>
      <c r="AY24">
        <v>0</v>
      </c>
      <c r="AZ24">
        <v>0</v>
      </c>
      <c r="BA24">
        <v>2</v>
      </c>
      <c r="BB24">
        <v>1</v>
      </c>
      <c r="BC24">
        <v>0</v>
      </c>
      <c r="BD24">
        <v>0</v>
      </c>
      <c r="BE24">
        <v>1</v>
      </c>
      <c r="BF24">
        <v>0</v>
      </c>
      <c r="BG24">
        <v>0</v>
      </c>
      <c r="BH24">
        <v>2</v>
      </c>
      <c r="BI24">
        <v>0</v>
      </c>
      <c r="BJ24">
        <v>0</v>
      </c>
      <c r="BK24">
        <v>0</v>
      </c>
      <c r="BL24">
        <v>0</v>
      </c>
      <c r="BM24">
        <v>1</v>
      </c>
      <c r="BN24">
        <v>1</v>
      </c>
      <c r="BO24">
        <v>0</v>
      </c>
      <c r="BP24">
        <v>1</v>
      </c>
      <c r="BQ24">
        <v>0</v>
      </c>
      <c r="BR24">
        <v>0</v>
      </c>
      <c r="BS24">
        <v>0</v>
      </c>
      <c r="BT24">
        <v>0</v>
      </c>
      <c r="BU24">
        <v>1</v>
      </c>
      <c r="BV24">
        <v>1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</row>
    <row r="25" spans="1:83" x14ac:dyDescent="0.25">
      <c r="A25">
        <v>24</v>
      </c>
      <c r="B25">
        <v>0</v>
      </c>
      <c r="C25">
        <v>0</v>
      </c>
      <c r="D25">
        <v>2</v>
      </c>
      <c r="E25">
        <v>0</v>
      </c>
      <c r="F25">
        <v>2</v>
      </c>
      <c r="G25">
        <v>0</v>
      </c>
      <c r="H25">
        <v>1</v>
      </c>
      <c r="I25">
        <v>0</v>
      </c>
      <c r="J25">
        <v>0</v>
      </c>
      <c r="K25">
        <v>1</v>
      </c>
      <c r="L25">
        <v>0</v>
      </c>
      <c r="M25">
        <v>0</v>
      </c>
      <c r="N25">
        <v>3</v>
      </c>
      <c r="O25">
        <v>0</v>
      </c>
      <c r="P25">
        <v>0</v>
      </c>
      <c r="Q25">
        <v>2</v>
      </c>
      <c r="R25">
        <v>0</v>
      </c>
      <c r="S25">
        <v>0</v>
      </c>
      <c r="T25">
        <v>0</v>
      </c>
      <c r="U25">
        <v>3</v>
      </c>
      <c r="V25">
        <v>0</v>
      </c>
      <c r="W25">
        <v>0</v>
      </c>
      <c r="X25">
        <v>0</v>
      </c>
      <c r="Y25">
        <v>1</v>
      </c>
      <c r="Z25">
        <v>2</v>
      </c>
      <c r="AA25">
        <v>0</v>
      </c>
      <c r="AB25">
        <v>0</v>
      </c>
      <c r="AC25">
        <v>1</v>
      </c>
      <c r="AD25">
        <v>0</v>
      </c>
      <c r="AE25">
        <v>1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1</v>
      </c>
      <c r="AL25">
        <v>1</v>
      </c>
      <c r="AM25">
        <v>1</v>
      </c>
      <c r="AN25">
        <v>1</v>
      </c>
      <c r="AO25">
        <v>3</v>
      </c>
      <c r="AP25">
        <v>0</v>
      </c>
      <c r="AQ25">
        <v>0</v>
      </c>
      <c r="AR25">
        <v>0</v>
      </c>
      <c r="AS25">
        <v>0</v>
      </c>
      <c r="AT25">
        <v>2</v>
      </c>
      <c r="AU25">
        <v>0</v>
      </c>
      <c r="AV25">
        <v>0</v>
      </c>
      <c r="AW25">
        <v>2</v>
      </c>
      <c r="AX25">
        <v>0</v>
      </c>
      <c r="AY25">
        <v>0</v>
      </c>
      <c r="AZ25">
        <v>0</v>
      </c>
      <c r="BA25">
        <v>0</v>
      </c>
      <c r="BB25">
        <v>3</v>
      </c>
      <c r="BC25">
        <v>0</v>
      </c>
      <c r="BD25">
        <v>0</v>
      </c>
      <c r="BE25">
        <v>1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1</v>
      </c>
      <c r="BO25">
        <v>0</v>
      </c>
      <c r="BP25">
        <v>1</v>
      </c>
      <c r="BQ25">
        <v>0</v>
      </c>
      <c r="BR25">
        <v>0</v>
      </c>
      <c r="BS25">
        <v>0</v>
      </c>
      <c r="BT25">
        <v>0</v>
      </c>
      <c r="BU25">
        <v>1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1</v>
      </c>
      <c r="CC25">
        <v>0</v>
      </c>
      <c r="CD25">
        <v>1</v>
      </c>
      <c r="CE25">
        <v>1</v>
      </c>
    </row>
    <row r="26" spans="1:83" x14ac:dyDescent="0.25">
      <c r="A26">
        <v>25</v>
      </c>
      <c r="B26">
        <v>0</v>
      </c>
      <c r="C26">
        <v>0</v>
      </c>
      <c r="D26">
        <v>1</v>
      </c>
      <c r="E26">
        <v>2</v>
      </c>
      <c r="F26">
        <v>0</v>
      </c>
      <c r="G26">
        <v>1</v>
      </c>
      <c r="H26">
        <v>0</v>
      </c>
      <c r="I26">
        <v>0</v>
      </c>
      <c r="J26">
        <v>0</v>
      </c>
      <c r="K26">
        <v>3</v>
      </c>
      <c r="L26">
        <v>0</v>
      </c>
      <c r="M26">
        <v>0</v>
      </c>
      <c r="N26">
        <v>3</v>
      </c>
      <c r="O26">
        <v>0</v>
      </c>
      <c r="P26">
        <v>0</v>
      </c>
      <c r="Q26">
        <v>1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1</v>
      </c>
      <c r="AD26">
        <v>0</v>
      </c>
      <c r="AE26">
        <v>1</v>
      </c>
      <c r="AF26">
        <v>0</v>
      </c>
      <c r="AG26">
        <v>0</v>
      </c>
      <c r="AH26">
        <v>1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3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1</v>
      </c>
      <c r="AZ26">
        <v>0</v>
      </c>
      <c r="BA26">
        <v>0</v>
      </c>
      <c r="BB26">
        <v>2</v>
      </c>
      <c r="BC26">
        <v>1</v>
      </c>
      <c r="BD26">
        <v>3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1</v>
      </c>
      <c r="BU26">
        <v>0</v>
      </c>
      <c r="BV26">
        <v>0</v>
      </c>
      <c r="BW26">
        <v>0</v>
      </c>
      <c r="BX26">
        <v>1</v>
      </c>
      <c r="BY26">
        <v>0</v>
      </c>
      <c r="BZ26">
        <v>0</v>
      </c>
      <c r="CA26">
        <v>0</v>
      </c>
      <c r="CB26">
        <v>2</v>
      </c>
      <c r="CC26">
        <v>0</v>
      </c>
      <c r="CD26">
        <v>1</v>
      </c>
      <c r="CE26">
        <v>0</v>
      </c>
    </row>
    <row r="27" spans="1:83" x14ac:dyDescent="0.25">
      <c r="A27">
        <v>26</v>
      </c>
      <c r="B27">
        <v>0</v>
      </c>
      <c r="C27">
        <v>0</v>
      </c>
      <c r="D27">
        <v>0</v>
      </c>
      <c r="E27">
        <v>0</v>
      </c>
      <c r="F27">
        <v>2</v>
      </c>
      <c r="G27">
        <v>2</v>
      </c>
      <c r="H27">
        <v>0</v>
      </c>
      <c r="I27">
        <v>0</v>
      </c>
      <c r="J27">
        <v>0</v>
      </c>
      <c r="K27">
        <v>2</v>
      </c>
      <c r="L27">
        <v>0</v>
      </c>
      <c r="M27">
        <v>1</v>
      </c>
      <c r="N27">
        <v>3</v>
      </c>
      <c r="O27">
        <v>2</v>
      </c>
      <c r="P27">
        <v>0</v>
      </c>
      <c r="Q27">
        <v>3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1</v>
      </c>
      <c r="Y27">
        <v>0</v>
      </c>
      <c r="Z27">
        <v>0</v>
      </c>
      <c r="AA27">
        <v>0</v>
      </c>
      <c r="AB27">
        <v>0</v>
      </c>
      <c r="AC27">
        <v>1</v>
      </c>
      <c r="AD27">
        <v>0</v>
      </c>
      <c r="AE27">
        <v>1</v>
      </c>
      <c r="AF27">
        <v>0</v>
      </c>
      <c r="AG27">
        <v>1</v>
      </c>
      <c r="AH27">
        <v>0</v>
      </c>
      <c r="AI27">
        <v>0</v>
      </c>
      <c r="AJ27">
        <v>0</v>
      </c>
      <c r="AK27">
        <v>1</v>
      </c>
      <c r="AL27">
        <v>1</v>
      </c>
      <c r="AM27">
        <v>1</v>
      </c>
      <c r="AN27">
        <v>1</v>
      </c>
      <c r="AO27">
        <v>3</v>
      </c>
      <c r="AP27">
        <v>0</v>
      </c>
      <c r="AQ27">
        <v>2</v>
      </c>
      <c r="AR27">
        <v>1</v>
      </c>
      <c r="AS27">
        <v>0</v>
      </c>
      <c r="AT27">
        <v>1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1</v>
      </c>
      <c r="BA27">
        <v>2</v>
      </c>
      <c r="BB27">
        <v>0</v>
      </c>
      <c r="BC27">
        <v>2</v>
      </c>
      <c r="BD27">
        <v>0</v>
      </c>
      <c r="BE27">
        <v>0</v>
      </c>
      <c r="BF27">
        <v>1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1</v>
      </c>
      <c r="BN27">
        <v>3</v>
      </c>
      <c r="BO27">
        <v>0</v>
      </c>
      <c r="BP27">
        <v>1</v>
      </c>
      <c r="BQ27">
        <v>0</v>
      </c>
      <c r="BR27">
        <v>1</v>
      </c>
      <c r="BS27">
        <v>0</v>
      </c>
      <c r="BT27">
        <v>0</v>
      </c>
      <c r="BU27">
        <v>1</v>
      </c>
      <c r="BV27">
        <v>1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</row>
    <row r="28" spans="1:83" x14ac:dyDescent="0.25">
      <c r="A28">
        <v>27</v>
      </c>
      <c r="B28">
        <v>0</v>
      </c>
      <c r="C28">
        <v>0</v>
      </c>
      <c r="D28">
        <v>1</v>
      </c>
      <c r="E28">
        <v>0</v>
      </c>
      <c r="F28">
        <v>2</v>
      </c>
      <c r="G28">
        <v>0</v>
      </c>
      <c r="H28">
        <v>0</v>
      </c>
      <c r="I28">
        <v>0</v>
      </c>
      <c r="J28">
        <v>0</v>
      </c>
      <c r="K28">
        <v>3</v>
      </c>
      <c r="L28">
        <v>0</v>
      </c>
      <c r="M28">
        <v>0</v>
      </c>
      <c r="N28">
        <v>3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2</v>
      </c>
      <c r="V28">
        <v>0</v>
      </c>
      <c r="W28">
        <v>0</v>
      </c>
      <c r="X28">
        <v>0</v>
      </c>
      <c r="Y28">
        <v>0</v>
      </c>
      <c r="Z28">
        <v>1</v>
      </c>
      <c r="AA28">
        <v>0</v>
      </c>
      <c r="AB28">
        <v>0</v>
      </c>
      <c r="AC28">
        <v>1</v>
      </c>
      <c r="AD28">
        <v>0</v>
      </c>
      <c r="AE28">
        <v>1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1</v>
      </c>
      <c r="AL28">
        <v>1</v>
      </c>
      <c r="AM28">
        <v>1</v>
      </c>
      <c r="AN28">
        <v>1</v>
      </c>
      <c r="AO28">
        <v>3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1</v>
      </c>
      <c r="AX28">
        <v>0</v>
      </c>
      <c r="AY28">
        <v>0</v>
      </c>
      <c r="AZ28">
        <v>0</v>
      </c>
      <c r="BA28">
        <v>0</v>
      </c>
      <c r="BB28">
        <v>1</v>
      </c>
      <c r="BC28">
        <v>0</v>
      </c>
      <c r="BD28">
        <v>1</v>
      </c>
      <c r="BE28">
        <v>1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1</v>
      </c>
      <c r="BQ28">
        <v>0</v>
      </c>
      <c r="BR28">
        <v>0</v>
      </c>
      <c r="BS28">
        <v>0</v>
      </c>
      <c r="BT28">
        <v>0</v>
      </c>
      <c r="BU28">
        <v>1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</row>
    <row r="29" spans="1:83" x14ac:dyDescent="0.25">
      <c r="A29">
        <v>28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2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1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1</v>
      </c>
      <c r="AH29">
        <v>0</v>
      </c>
      <c r="AI29">
        <v>0</v>
      </c>
      <c r="AJ29">
        <v>0</v>
      </c>
      <c r="AK29">
        <v>1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1</v>
      </c>
      <c r="AS29">
        <v>0</v>
      </c>
      <c r="AT29">
        <v>1</v>
      </c>
      <c r="AU29">
        <v>1</v>
      </c>
      <c r="AV29">
        <v>0</v>
      </c>
      <c r="AW29">
        <v>0</v>
      </c>
      <c r="AX29">
        <v>2</v>
      </c>
      <c r="AY29">
        <v>0</v>
      </c>
      <c r="AZ29">
        <v>0</v>
      </c>
      <c r="BA29">
        <v>1</v>
      </c>
      <c r="BB29">
        <v>1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2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1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</row>
    <row r="30" spans="1:83" x14ac:dyDescent="0.25">
      <c r="A30">
        <v>29</v>
      </c>
      <c r="B30">
        <v>0</v>
      </c>
      <c r="C30">
        <v>0</v>
      </c>
      <c r="D30">
        <v>1</v>
      </c>
      <c r="E30">
        <v>0</v>
      </c>
      <c r="F30">
        <v>2</v>
      </c>
      <c r="G30">
        <v>0</v>
      </c>
      <c r="H30">
        <v>0</v>
      </c>
      <c r="I30">
        <v>0</v>
      </c>
      <c r="J30">
        <v>0</v>
      </c>
      <c r="K30">
        <v>3</v>
      </c>
      <c r="L30">
        <v>0</v>
      </c>
      <c r="M30">
        <v>0</v>
      </c>
      <c r="N30">
        <v>3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2</v>
      </c>
      <c r="V30">
        <v>0</v>
      </c>
      <c r="W30">
        <v>0</v>
      </c>
      <c r="X30">
        <v>0</v>
      </c>
      <c r="Y30">
        <v>0</v>
      </c>
      <c r="Z30">
        <v>1</v>
      </c>
      <c r="AA30">
        <v>0</v>
      </c>
      <c r="AB30">
        <v>0</v>
      </c>
      <c r="AC30">
        <v>1</v>
      </c>
      <c r="AD30">
        <v>0</v>
      </c>
      <c r="AE30">
        <v>1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1</v>
      </c>
      <c r="AL30">
        <v>1</v>
      </c>
      <c r="AM30">
        <v>1</v>
      </c>
      <c r="AN30">
        <v>1</v>
      </c>
      <c r="AO30">
        <v>3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1</v>
      </c>
      <c r="AX30">
        <v>0</v>
      </c>
      <c r="AY30">
        <v>1</v>
      </c>
      <c r="AZ30">
        <v>0</v>
      </c>
      <c r="BA30">
        <v>0</v>
      </c>
      <c r="BB30">
        <v>1</v>
      </c>
      <c r="BC30">
        <v>0</v>
      </c>
      <c r="BD30">
        <v>1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1</v>
      </c>
      <c r="BQ30">
        <v>0</v>
      </c>
      <c r="BR30">
        <v>0</v>
      </c>
      <c r="BS30">
        <v>0</v>
      </c>
      <c r="BT30">
        <v>0</v>
      </c>
      <c r="BU30">
        <v>1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</row>
    <row r="31" spans="1:83" x14ac:dyDescent="0.25">
      <c r="A31">
        <v>30</v>
      </c>
      <c r="B31">
        <v>3</v>
      </c>
      <c r="C31">
        <v>1</v>
      </c>
      <c r="D31">
        <v>2</v>
      </c>
      <c r="E31">
        <v>0</v>
      </c>
      <c r="F31">
        <v>0</v>
      </c>
      <c r="G31">
        <v>1</v>
      </c>
      <c r="H31">
        <v>0</v>
      </c>
      <c r="I31">
        <v>0</v>
      </c>
      <c r="J31">
        <v>0</v>
      </c>
      <c r="K31">
        <v>1</v>
      </c>
      <c r="L31">
        <v>0</v>
      </c>
      <c r="M31">
        <v>0</v>
      </c>
      <c r="N31">
        <v>0</v>
      </c>
      <c r="O31">
        <v>1</v>
      </c>
      <c r="P31">
        <v>0</v>
      </c>
      <c r="Q31">
        <v>1</v>
      </c>
      <c r="R31">
        <v>0</v>
      </c>
      <c r="S31">
        <v>0</v>
      </c>
      <c r="T31">
        <v>0</v>
      </c>
      <c r="U31">
        <v>3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1</v>
      </c>
      <c r="AD31">
        <v>0</v>
      </c>
      <c r="AE31">
        <v>1</v>
      </c>
      <c r="AF31">
        <v>0</v>
      </c>
      <c r="AG31">
        <v>1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1</v>
      </c>
      <c r="AN31">
        <v>1</v>
      </c>
      <c r="AO31">
        <v>2</v>
      </c>
      <c r="AP31">
        <v>1</v>
      </c>
      <c r="AQ31">
        <v>0</v>
      </c>
      <c r="AR31">
        <v>0</v>
      </c>
      <c r="AS31">
        <v>0</v>
      </c>
      <c r="AT31">
        <v>1</v>
      </c>
      <c r="AU31">
        <v>0</v>
      </c>
      <c r="AV31">
        <v>0</v>
      </c>
      <c r="AW31">
        <v>2</v>
      </c>
      <c r="AX31">
        <v>0</v>
      </c>
      <c r="AY31">
        <v>0</v>
      </c>
      <c r="AZ31">
        <v>2</v>
      </c>
      <c r="BA31">
        <v>1</v>
      </c>
      <c r="BB31">
        <v>2</v>
      </c>
      <c r="BC31">
        <v>1</v>
      </c>
      <c r="BD31">
        <v>0</v>
      </c>
      <c r="BE31">
        <v>0</v>
      </c>
      <c r="BF31">
        <v>1</v>
      </c>
      <c r="BG31">
        <v>0</v>
      </c>
      <c r="BH31">
        <v>2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1</v>
      </c>
      <c r="BO31">
        <v>0</v>
      </c>
      <c r="BP31">
        <v>1</v>
      </c>
      <c r="BQ31">
        <v>0</v>
      </c>
      <c r="BR31">
        <v>0</v>
      </c>
      <c r="BS31">
        <v>0</v>
      </c>
      <c r="BT31">
        <v>0</v>
      </c>
      <c r="BU31">
        <v>1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2</v>
      </c>
      <c r="CC31">
        <v>3</v>
      </c>
      <c r="CD31">
        <v>0</v>
      </c>
      <c r="CE31">
        <v>0</v>
      </c>
    </row>
    <row r="32" spans="1:83" x14ac:dyDescent="0.25">
      <c r="A32">
        <v>31</v>
      </c>
      <c r="B32">
        <v>0</v>
      </c>
      <c r="C32">
        <v>2</v>
      </c>
      <c r="D32">
        <v>0</v>
      </c>
      <c r="E32">
        <v>0</v>
      </c>
      <c r="F32">
        <v>0</v>
      </c>
      <c r="G32">
        <v>0</v>
      </c>
      <c r="H32">
        <v>0</v>
      </c>
      <c r="I32">
        <v>2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3</v>
      </c>
      <c r="R32">
        <v>0</v>
      </c>
      <c r="S32">
        <v>0</v>
      </c>
      <c r="T32">
        <v>0</v>
      </c>
      <c r="U32">
        <v>3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1</v>
      </c>
      <c r="AD32">
        <v>0</v>
      </c>
      <c r="AE32">
        <v>2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1</v>
      </c>
      <c r="AM32">
        <v>0</v>
      </c>
      <c r="AN32">
        <v>0</v>
      </c>
      <c r="AO32">
        <v>3</v>
      </c>
      <c r="AP32">
        <v>0</v>
      </c>
      <c r="AQ32">
        <v>1</v>
      </c>
      <c r="AR32">
        <v>0</v>
      </c>
      <c r="AS32">
        <v>0</v>
      </c>
      <c r="AT32">
        <v>1</v>
      </c>
      <c r="AU32">
        <v>0</v>
      </c>
      <c r="AV32">
        <v>0</v>
      </c>
      <c r="AW32">
        <v>1</v>
      </c>
      <c r="AX32">
        <v>0</v>
      </c>
      <c r="AY32">
        <v>0</v>
      </c>
      <c r="AZ32">
        <v>2</v>
      </c>
      <c r="BA32">
        <v>0</v>
      </c>
      <c r="BB32">
        <v>1</v>
      </c>
      <c r="BC32">
        <v>1</v>
      </c>
      <c r="BD32">
        <v>0</v>
      </c>
      <c r="BE32">
        <v>0</v>
      </c>
      <c r="BF32">
        <v>2</v>
      </c>
      <c r="BG32">
        <v>1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2</v>
      </c>
      <c r="BQ32">
        <v>0</v>
      </c>
      <c r="BR32">
        <v>0</v>
      </c>
      <c r="BS32">
        <v>0</v>
      </c>
      <c r="BT32">
        <v>1</v>
      </c>
      <c r="BU32">
        <v>0</v>
      </c>
      <c r="BV32">
        <v>1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1</v>
      </c>
      <c r="CC32">
        <v>0</v>
      </c>
      <c r="CD32">
        <v>0</v>
      </c>
      <c r="CE32">
        <v>1</v>
      </c>
    </row>
    <row r="33" spans="1:83" x14ac:dyDescent="0.25">
      <c r="A33">
        <v>32</v>
      </c>
      <c r="B33">
        <v>3</v>
      </c>
      <c r="C33">
        <v>0</v>
      </c>
      <c r="D33">
        <v>0</v>
      </c>
      <c r="E33">
        <v>0</v>
      </c>
      <c r="F33">
        <v>0</v>
      </c>
      <c r="G33">
        <v>2</v>
      </c>
      <c r="H33">
        <v>0</v>
      </c>
      <c r="I33">
        <v>1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1</v>
      </c>
      <c r="R33">
        <v>0</v>
      </c>
      <c r="S33">
        <v>0</v>
      </c>
      <c r="T33">
        <v>0</v>
      </c>
      <c r="U33">
        <v>1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1</v>
      </c>
      <c r="AD33">
        <v>0</v>
      </c>
      <c r="AE33">
        <v>1</v>
      </c>
      <c r="AF33">
        <v>0</v>
      </c>
      <c r="AG33">
        <v>1</v>
      </c>
      <c r="AH33">
        <v>0</v>
      </c>
      <c r="AI33">
        <v>1</v>
      </c>
      <c r="AJ33">
        <v>0</v>
      </c>
      <c r="AK33">
        <v>1</v>
      </c>
      <c r="AL33">
        <v>1</v>
      </c>
      <c r="AM33">
        <v>0</v>
      </c>
      <c r="AN33">
        <v>1</v>
      </c>
      <c r="AO33">
        <v>1</v>
      </c>
      <c r="AP33">
        <v>1</v>
      </c>
      <c r="AQ33">
        <v>1</v>
      </c>
      <c r="AR33">
        <v>0</v>
      </c>
      <c r="AS33">
        <v>0</v>
      </c>
      <c r="AT33">
        <v>2</v>
      </c>
      <c r="AU33">
        <v>1</v>
      </c>
      <c r="AV33">
        <v>0</v>
      </c>
      <c r="AW33">
        <v>1</v>
      </c>
      <c r="AX33">
        <v>0</v>
      </c>
      <c r="AY33">
        <v>0</v>
      </c>
      <c r="AZ33">
        <v>1</v>
      </c>
      <c r="BA33">
        <v>0</v>
      </c>
      <c r="BB33">
        <v>3</v>
      </c>
      <c r="BC33">
        <v>0</v>
      </c>
      <c r="BD33">
        <v>0</v>
      </c>
      <c r="BE33">
        <v>1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1</v>
      </c>
      <c r="BO33">
        <v>0</v>
      </c>
      <c r="BP33">
        <v>1</v>
      </c>
      <c r="BQ33">
        <v>0</v>
      </c>
      <c r="BR33">
        <v>0</v>
      </c>
      <c r="BS33">
        <v>0</v>
      </c>
      <c r="BT33">
        <v>0</v>
      </c>
      <c r="BU33">
        <v>2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</v>
      </c>
      <c r="CC33">
        <v>2</v>
      </c>
      <c r="CD33">
        <v>0</v>
      </c>
      <c r="CE33">
        <v>0</v>
      </c>
    </row>
    <row r="34" spans="1:83" x14ac:dyDescent="0.25">
      <c r="A34">
        <v>33</v>
      </c>
      <c r="B34">
        <v>1</v>
      </c>
      <c r="C34">
        <v>0</v>
      </c>
      <c r="D34">
        <v>3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2</v>
      </c>
      <c r="R34">
        <v>0</v>
      </c>
      <c r="S34">
        <v>0</v>
      </c>
      <c r="T34">
        <v>0</v>
      </c>
      <c r="U34">
        <v>2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1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3</v>
      </c>
      <c r="AP34">
        <v>0</v>
      </c>
      <c r="AQ34">
        <v>0</v>
      </c>
      <c r="AR34">
        <v>0</v>
      </c>
      <c r="AS34">
        <v>0</v>
      </c>
      <c r="AT34">
        <v>1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2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1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</row>
    <row r="35" spans="1:83" x14ac:dyDescent="0.25">
      <c r="A35">
        <v>34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1</v>
      </c>
      <c r="R35">
        <v>0</v>
      </c>
      <c r="S35">
        <v>0</v>
      </c>
      <c r="T35">
        <v>0</v>
      </c>
      <c r="U35">
        <v>0</v>
      </c>
      <c r="V35">
        <v>1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1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1</v>
      </c>
      <c r="AP35">
        <v>0</v>
      </c>
      <c r="AQ35">
        <v>0</v>
      </c>
      <c r="AR35">
        <v>0</v>
      </c>
      <c r="AS35">
        <v>0</v>
      </c>
      <c r="AT35">
        <v>1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1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1</v>
      </c>
    </row>
    <row r="36" spans="1:83" x14ac:dyDescent="0.25">
      <c r="A36">
        <v>35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1</v>
      </c>
      <c r="R36">
        <v>0</v>
      </c>
      <c r="S36">
        <v>0</v>
      </c>
      <c r="T36">
        <v>0</v>
      </c>
      <c r="U36">
        <v>0</v>
      </c>
      <c r="V36">
        <v>1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1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1</v>
      </c>
      <c r="AP36">
        <v>0</v>
      </c>
      <c r="AQ36">
        <v>0</v>
      </c>
      <c r="AR36">
        <v>0</v>
      </c>
      <c r="AS36">
        <v>0</v>
      </c>
      <c r="AT36">
        <v>1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1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</row>
    <row r="37" spans="1:83" x14ac:dyDescent="0.25">
      <c r="A37">
        <v>36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1</v>
      </c>
      <c r="O37">
        <v>0</v>
      </c>
      <c r="P37">
        <v>0</v>
      </c>
      <c r="Q37">
        <v>1</v>
      </c>
      <c r="R37">
        <v>0</v>
      </c>
      <c r="S37">
        <v>0</v>
      </c>
      <c r="T37">
        <v>0</v>
      </c>
      <c r="U37">
        <v>0</v>
      </c>
      <c r="V37">
        <v>4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1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2</v>
      </c>
      <c r="AP37">
        <v>1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2</v>
      </c>
      <c r="BC37">
        <v>0</v>
      </c>
      <c r="BD37">
        <v>0</v>
      </c>
      <c r="BE37">
        <v>0</v>
      </c>
      <c r="BF37">
        <v>0</v>
      </c>
      <c r="BG37">
        <v>1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1</v>
      </c>
      <c r="BQ37">
        <v>0</v>
      </c>
      <c r="BR37">
        <v>0</v>
      </c>
      <c r="BS37">
        <v>1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</row>
    <row r="38" spans="1:83" x14ac:dyDescent="0.25">
      <c r="A38">
        <v>37</v>
      </c>
      <c r="B38">
        <v>0</v>
      </c>
      <c r="C38">
        <v>0</v>
      </c>
      <c r="D38">
        <v>1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1</v>
      </c>
      <c r="O38">
        <v>0</v>
      </c>
      <c r="P38">
        <v>0</v>
      </c>
      <c r="Q38">
        <v>2</v>
      </c>
      <c r="R38">
        <v>0</v>
      </c>
      <c r="S38">
        <v>0</v>
      </c>
      <c r="T38">
        <v>0</v>
      </c>
      <c r="U38">
        <v>0</v>
      </c>
      <c r="V38">
        <v>3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1</v>
      </c>
      <c r="AD38">
        <v>0</v>
      </c>
      <c r="AE38">
        <v>1</v>
      </c>
      <c r="AF38">
        <v>0</v>
      </c>
      <c r="AG38">
        <v>0</v>
      </c>
      <c r="AH38">
        <v>3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1</v>
      </c>
      <c r="AP38">
        <v>0</v>
      </c>
      <c r="AQ38">
        <v>0</v>
      </c>
      <c r="AR38">
        <v>0</v>
      </c>
      <c r="AS38">
        <v>0</v>
      </c>
      <c r="AT38">
        <v>2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1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2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</row>
    <row r="39" spans="1:83" x14ac:dyDescent="0.25">
      <c r="A39">
        <v>38</v>
      </c>
      <c r="B39">
        <v>0</v>
      </c>
      <c r="C39">
        <v>2</v>
      </c>
      <c r="D39">
        <v>0</v>
      </c>
      <c r="E39">
        <v>0</v>
      </c>
      <c r="F39">
        <v>0</v>
      </c>
      <c r="G39">
        <v>0</v>
      </c>
      <c r="H39">
        <v>3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2</v>
      </c>
      <c r="R39">
        <v>0</v>
      </c>
      <c r="S39">
        <v>0</v>
      </c>
      <c r="T39">
        <v>2</v>
      </c>
      <c r="U39">
        <v>0</v>
      </c>
      <c r="V39">
        <v>1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1</v>
      </c>
      <c r="AD39">
        <v>0</v>
      </c>
      <c r="AE39">
        <v>0</v>
      </c>
      <c r="AF39">
        <v>1</v>
      </c>
      <c r="AG39">
        <v>0</v>
      </c>
      <c r="AH39">
        <v>1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1</v>
      </c>
      <c r="AP39">
        <v>0</v>
      </c>
      <c r="AQ39">
        <v>0</v>
      </c>
      <c r="AR39">
        <v>0</v>
      </c>
      <c r="AS39">
        <v>0</v>
      </c>
      <c r="AT39">
        <v>2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1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1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1</v>
      </c>
      <c r="BT39">
        <v>0</v>
      </c>
      <c r="BU39">
        <v>0</v>
      </c>
      <c r="BV39">
        <v>0</v>
      </c>
      <c r="BW39">
        <v>1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</row>
    <row r="40" spans="1:83" x14ac:dyDescent="0.25">
      <c r="A40">
        <v>39</v>
      </c>
      <c r="B40">
        <v>0</v>
      </c>
      <c r="C40">
        <v>1</v>
      </c>
      <c r="D40">
        <v>0</v>
      </c>
      <c r="E40">
        <v>0</v>
      </c>
      <c r="F40">
        <v>0</v>
      </c>
      <c r="G40">
        <v>0</v>
      </c>
      <c r="H40">
        <v>0</v>
      </c>
      <c r="I40">
        <v>1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3</v>
      </c>
      <c r="R40">
        <v>0</v>
      </c>
      <c r="S40">
        <v>0</v>
      </c>
      <c r="T40">
        <v>0</v>
      </c>
      <c r="U40">
        <v>2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1</v>
      </c>
      <c r="AD40">
        <v>0</v>
      </c>
      <c r="AE40">
        <v>1</v>
      </c>
      <c r="AF40">
        <v>0</v>
      </c>
      <c r="AG40">
        <v>1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1</v>
      </c>
      <c r="AO40">
        <v>2</v>
      </c>
      <c r="AP40">
        <v>1</v>
      </c>
      <c r="AQ40">
        <v>0</v>
      </c>
      <c r="AR40">
        <v>0</v>
      </c>
      <c r="AS40">
        <v>0</v>
      </c>
      <c r="AT40">
        <v>1</v>
      </c>
      <c r="AU40">
        <v>1</v>
      </c>
      <c r="AV40">
        <v>0</v>
      </c>
      <c r="AW40">
        <v>1</v>
      </c>
      <c r="AX40">
        <v>0</v>
      </c>
      <c r="AY40">
        <v>0</v>
      </c>
      <c r="AZ40">
        <v>3</v>
      </c>
      <c r="BA40">
        <v>0</v>
      </c>
      <c r="BB40">
        <v>3</v>
      </c>
      <c r="BC40">
        <v>0</v>
      </c>
      <c r="BD40">
        <v>0</v>
      </c>
      <c r="BE40">
        <v>0</v>
      </c>
      <c r="BF40">
        <v>2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1</v>
      </c>
      <c r="BR40">
        <v>0</v>
      </c>
      <c r="BS40">
        <v>0</v>
      </c>
      <c r="BT40">
        <v>0</v>
      </c>
      <c r="BU40">
        <v>1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2</v>
      </c>
      <c r="CD40">
        <v>0</v>
      </c>
      <c r="CE40">
        <v>1</v>
      </c>
    </row>
    <row r="41" spans="1:83" x14ac:dyDescent="0.25">
      <c r="A41">
        <v>40</v>
      </c>
      <c r="B41">
        <v>0</v>
      </c>
      <c r="C41">
        <v>2</v>
      </c>
      <c r="D41">
        <v>1</v>
      </c>
      <c r="E41">
        <v>0</v>
      </c>
      <c r="F41">
        <v>2</v>
      </c>
      <c r="G41">
        <v>1</v>
      </c>
      <c r="H41">
        <v>0</v>
      </c>
      <c r="I41">
        <v>0</v>
      </c>
      <c r="J41">
        <v>0</v>
      </c>
      <c r="K41">
        <v>3</v>
      </c>
      <c r="L41">
        <v>0</v>
      </c>
      <c r="M41">
        <v>0</v>
      </c>
      <c r="N41">
        <v>1</v>
      </c>
      <c r="O41">
        <v>0</v>
      </c>
      <c r="P41">
        <v>1</v>
      </c>
      <c r="Q41">
        <v>3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1</v>
      </c>
      <c r="AD41">
        <v>0</v>
      </c>
      <c r="AE41">
        <v>1</v>
      </c>
      <c r="AF41">
        <v>0</v>
      </c>
      <c r="AG41">
        <v>1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1</v>
      </c>
      <c r="AN41">
        <v>1</v>
      </c>
      <c r="AO41">
        <v>3</v>
      </c>
      <c r="AP41">
        <v>1</v>
      </c>
      <c r="AQ41">
        <v>0</v>
      </c>
      <c r="AR41">
        <v>0</v>
      </c>
      <c r="AS41">
        <v>0</v>
      </c>
      <c r="AT41">
        <v>1</v>
      </c>
      <c r="AU41">
        <v>0</v>
      </c>
      <c r="AV41">
        <v>0</v>
      </c>
      <c r="AW41">
        <v>1</v>
      </c>
      <c r="AX41">
        <v>0</v>
      </c>
      <c r="AY41">
        <v>0</v>
      </c>
      <c r="AZ41">
        <v>2</v>
      </c>
      <c r="BA41">
        <v>0</v>
      </c>
      <c r="BB41">
        <v>3</v>
      </c>
      <c r="BC41">
        <v>0</v>
      </c>
      <c r="BD41">
        <v>0</v>
      </c>
      <c r="BE41">
        <v>0</v>
      </c>
      <c r="BF41">
        <v>2</v>
      </c>
      <c r="BG41">
        <v>0</v>
      </c>
      <c r="BH41">
        <v>1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1</v>
      </c>
      <c r="BO41">
        <v>0</v>
      </c>
      <c r="BP41">
        <v>1</v>
      </c>
      <c r="BQ41">
        <v>0</v>
      </c>
      <c r="BR41">
        <v>0</v>
      </c>
      <c r="BS41">
        <v>0</v>
      </c>
      <c r="BT41">
        <v>0</v>
      </c>
      <c r="BU41">
        <v>2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3</v>
      </c>
      <c r="CD41">
        <v>0</v>
      </c>
      <c r="CE41">
        <v>0</v>
      </c>
    </row>
    <row r="42" spans="1:83" x14ac:dyDescent="0.25">
      <c r="A42">
        <v>41</v>
      </c>
      <c r="B42">
        <v>0</v>
      </c>
      <c r="C42">
        <v>3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2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1</v>
      </c>
      <c r="AF42">
        <v>0</v>
      </c>
      <c r="AG42">
        <v>1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1</v>
      </c>
      <c r="AP42">
        <v>1</v>
      </c>
      <c r="AQ42">
        <v>1</v>
      </c>
      <c r="AR42">
        <v>0</v>
      </c>
      <c r="AS42">
        <v>0</v>
      </c>
      <c r="AT42">
        <v>1</v>
      </c>
      <c r="AU42">
        <v>1</v>
      </c>
      <c r="AV42">
        <v>0</v>
      </c>
      <c r="AW42">
        <v>3</v>
      </c>
      <c r="AX42">
        <v>0</v>
      </c>
      <c r="AY42">
        <v>0</v>
      </c>
      <c r="AZ42">
        <v>3</v>
      </c>
      <c r="BA42">
        <v>0</v>
      </c>
      <c r="BB42">
        <v>2</v>
      </c>
      <c r="BC42">
        <v>0</v>
      </c>
      <c r="BD42">
        <v>0</v>
      </c>
      <c r="BE42">
        <v>0</v>
      </c>
      <c r="BF42">
        <v>3</v>
      </c>
      <c r="BG42">
        <v>1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1</v>
      </c>
      <c r="BN42">
        <v>0</v>
      </c>
      <c r="BO42">
        <v>1</v>
      </c>
      <c r="BP42">
        <v>0</v>
      </c>
      <c r="BQ42">
        <v>0</v>
      </c>
      <c r="BR42">
        <v>0</v>
      </c>
      <c r="BS42">
        <v>1</v>
      </c>
      <c r="BT42">
        <v>0</v>
      </c>
      <c r="BU42">
        <v>1</v>
      </c>
      <c r="BV42">
        <v>1</v>
      </c>
      <c r="BW42">
        <v>1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</row>
    <row r="43" spans="1:83" x14ac:dyDescent="0.25">
      <c r="A43">
        <v>42</v>
      </c>
      <c r="B43">
        <v>0</v>
      </c>
      <c r="C43">
        <v>2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3</v>
      </c>
      <c r="R43">
        <v>0</v>
      </c>
      <c r="S43">
        <v>0</v>
      </c>
      <c r="T43">
        <v>0</v>
      </c>
      <c r="U43">
        <v>0</v>
      </c>
      <c r="V43">
        <v>0</v>
      </c>
      <c r="W43">
        <v>1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0</v>
      </c>
      <c r="AE43">
        <v>1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1</v>
      </c>
      <c r="AO43">
        <v>1</v>
      </c>
      <c r="AP43">
        <v>0</v>
      </c>
      <c r="AQ43">
        <v>2</v>
      </c>
      <c r="AR43">
        <v>0</v>
      </c>
      <c r="AS43">
        <v>0</v>
      </c>
      <c r="AT43">
        <v>1</v>
      </c>
      <c r="AU43">
        <v>0</v>
      </c>
      <c r="AV43">
        <v>0</v>
      </c>
      <c r="AW43">
        <v>3</v>
      </c>
      <c r="AX43">
        <v>0</v>
      </c>
      <c r="AY43">
        <v>0</v>
      </c>
      <c r="AZ43">
        <v>3</v>
      </c>
      <c r="BA43">
        <v>0</v>
      </c>
      <c r="BB43">
        <v>3</v>
      </c>
      <c r="BC43">
        <v>0</v>
      </c>
      <c r="BD43">
        <v>0</v>
      </c>
      <c r="BE43">
        <v>0</v>
      </c>
      <c r="BF43">
        <v>3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1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1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</row>
    <row r="44" spans="1:83" x14ac:dyDescent="0.25">
      <c r="A44">
        <v>43</v>
      </c>
      <c r="B44">
        <v>0</v>
      </c>
      <c r="C44">
        <v>3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3</v>
      </c>
      <c r="R44">
        <v>0</v>
      </c>
      <c r="S44">
        <v>0</v>
      </c>
      <c r="T44">
        <v>0</v>
      </c>
      <c r="U44">
        <v>0</v>
      </c>
      <c r="V44">
        <v>0</v>
      </c>
      <c r="W44">
        <v>1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>
        <v>0</v>
      </c>
      <c r="AG44">
        <v>2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1</v>
      </c>
      <c r="AQ44">
        <v>0</v>
      </c>
      <c r="AR44">
        <v>0</v>
      </c>
      <c r="AS44">
        <v>0</v>
      </c>
      <c r="AT44">
        <v>0</v>
      </c>
      <c r="AU44">
        <v>1</v>
      </c>
      <c r="AV44">
        <v>0</v>
      </c>
      <c r="AW44">
        <v>1</v>
      </c>
      <c r="AX44">
        <v>0</v>
      </c>
      <c r="AY44">
        <v>0</v>
      </c>
      <c r="AZ44">
        <v>3</v>
      </c>
      <c r="BA44">
        <v>0</v>
      </c>
      <c r="BB44">
        <v>1</v>
      </c>
      <c r="BC44">
        <v>0</v>
      </c>
      <c r="BD44">
        <v>0</v>
      </c>
      <c r="BE44">
        <v>0</v>
      </c>
      <c r="BF44">
        <v>1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1</v>
      </c>
      <c r="BN44">
        <v>0</v>
      </c>
      <c r="BO44">
        <v>1</v>
      </c>
      <c r="BP44">
        <v>1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</v>
      </c>
    </row>
    <row r="45" spans="1:83" x14ac:dyDescent="0.25">
      <c r="A45">
        <v>44</v>
      </c>
      <c r="B45">
        <v>1</v>
      </c>
      <c r="C45">
        <v>3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2</v>
      </c>
      <c r="R45">
        <v>0</v>
      </c>
      <c r="S45">
        <v>0</v>
      </c>
      <c r="T45">
        <v>0</v>
      </c>
      <c r="U45">
        <v>0</v>
      </c>
      <c r="V45">
        <v>0</v>
      </c>
      <c r="W45">
        <v>1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1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3</v>
      </c>
      <c r="AP45">
        <v>0</v>
      </c>
      <c r="AQ45">
        <v>1</v>
      </c>
      <c r="AR45">
        <v>1</v>
      </c>
      <c r="AS45">
        <v>0</v>
      </c>
      <c r="AT45">
        <v>1</v>
      </c>
      <c r="AU45">
        <v>0</v>
      </c>
      <c r="AV45">
        <v>0</v>
      </c>
      <c r="AW45">
        <v>3</v>
      </c>
      <c r="AX45">
        <v>0</v>
      </c>
      <c r="AY45">
        <v>0</v>
      </c>
      <c r="AZ45">
        <v>4</v>
      </c>
      <c r="BA45">
        <v>0</v>
      </c>
      <c r="BB45">
        <v>3</v>
      </c>
      <c r="BC45">
        <v>0</v>
      </c>
      <c r="BD45">
        <v>0</v>
      </c>
      <c r="BE45">
        <v>0</v>
      </c>
      <c r="BF45">
        <v>2</v>
      </c>
      <c r="BG45">
        <v>1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2</v>
      </c>
      <c r="BQ45">
        <v>0</v>
      </c>
      <c r="BR45">
        <v>0</v>
      </c>
      <c r="BS45">
        <v>0</v>
      </c>
      <c r="BT45">
        <v>0</v>
      </c>
      <c r="BU45">
        <v>1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</row>
    <row r="46" spans="1:83" x14ac:dyDescent="0.25">
      <c r="A46">
        <v>45</v>
      </c>
      <c r="B46">
        <v>0</v>
      </c>
      <c r="C46">
        <v>2</v>
      </c>
      <c r="D46">
        <v>1</v>
      </c>
      <c r="E46">
        <v>0</v>
      </c>
      <c r="F46">
        <v>0</v>
      </c>
      <c r="G46">
        <v>0</v>
      </c>
      <c r="H46">
        <v>1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3</v>
      </c>
      <c r="R46">
        <v>0</v>
      </c>
      <c r="S46">
        <v>0</v>
      </c>
      <c r="T46">
        <v>3</v>
      </c>
      <c r="U46">
        <v>2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2</v>
      </c>
      <c r="AD46">
        <v>0</v>
      </c>
      <c r="AE46">
        <v>0</v>
      </c>
      <c r="AF46">
        <v>0</v>
      </c>
      <c r="AG46">
        <v>2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1</v>
      </c>
      <c r="AO46">
        <v>3</v>
      </c>
      <c r="AP46">
        <v>0</v>
      </c>
      <c r="AQ46">
        <v>0</v>
      </c>
      <c r="AR46">
        <v>0</v>
      </c>
      <c r="AS46">
        <v>0</v>
      </c>
      <c r="AT46">
        <v>3</v>
      </c>
      <c r="AU46">
        <v>0</v>
      </c>
      <c r="AV46">
        <v>0</v>
      </c>
      <c r="AW46">
        <v>1</v>
      </c>
      <c r="AX46">
        <v>0</v>
      </c>
      <c r="AY46">
        <v>0</v>
      </c>
      <c r="AZ46">
        <v>4</v>
      </c>
      <c r="BA46">
        <v>0</v>
      </c>
      <c r="BB46">
        <v>4</v>
      </c>
      <c r="BC46">
        <v>0</v>
      </c>
      <c r="BD46">
        <v>0</v>
      </c>
      <c r="BE46">
        <v>0</v>
      </c>
      <c r="BF46">
        <v>3</v>
      </c>
      <c r="BG46">
        <v>1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1</v>
      </c>
      <c r="BQ46">
        <v>0</v>
      </c>
      <c r="BR46">
        <v>0</v>
      </c>
      <c r="BS46">
        <v>0</v>
      </c>
      <c r="BT46">
        <v>0</v>
      </c>
      <c r="BU46">
        <v>2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</row>
    <row r="47" spans="1:83" x14ac:dyDescent="0.25">
      <c r="A47">
        <v>46</v>
      </c>
      <c r="B47">
        <v>2</v>
      </c>
      <c r="C47">
        <v>2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1</v>
      </c>
      <c r="R47">
        <v>0</v>
      </c>
      <c r="S47">
        <v>0</v>
      </c>
      <c r="T47">
        <v>2</v>
      </c>
      <c r="U47">
        <v>0</v>
      </c>
      <c r="V47">
        <v>0</v>
      </c>
      <c r="W47">
        <v>1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2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1</v>
      </c>
      <c r="AQ47">
        <v>0</v>
      </c>
      <c r="AR47">
        <v>0</v>
      </c>
      <c r="AS47">
        <v>0</v>
      </c>
      <c r="AT47">
        <v>2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3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2</v>
      </c>
      <c r="BG47">
        <v>0</v>
      </c>
      <c r="BH47">
        <v>3</v>
      </c>
      <c r="BI47">
        <v>0</v>
      </c>
      <c r="BJ47">
        <v>0</v>
      </c>
      <c r="BK47">
        <v>0</v>
      </c>
      <c r="BL47">
        <v>0</v>
      </c>
      <c r="BM47">
        <v>2</v>
      </c>
      <c r="BN47">
        <v>0</v>
      </c>
      <c r="BO47">
        <v>1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0</v>
      </c>
    </row>
    <row r="48" spans="1:83" x14ac:dyDescent="0.25">
      <c r="A48">
        <v>47</v>
      </c>
      <c r="B48">
        <v>0</v>
      </c>
      <c r="C48">
        <v>2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1</v>
      </c>
      <c r="R48">
        <v>0</v>
      </c>
      <c r="S48">
        <v>0</v>
      </c>
      <c r="T48">
        <v>1</v>
      </c>
      <c r="U48">
        <v>0</v>
      </c>
      <c r="V48">
        <v>0</v>
      </c>
      <c r="W48">
        <v>1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>
        <v>0</v>
      </c>
      <c r="AG48">
        <v>1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1</v>
      </c>
      <c r="AP48">
        <v>2</v>
      </c>
      <c r="AQ48">
        <v>0</v>
      </c>
      <c r="AR48">
        <v>0</v>
      </c>
      <c r="AS48">
        <v>0</v>
      </c>
      <c r="AT48">
        <v>1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4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2</v>
      </c>
      <c r="BG48">
        <v>1</v>
      </c>
      <c r="BH48">
        <v>1</v>
      </c>
      <c r="BI48">
        <v>0</v>
      </c>
      <c r="BJ48">
        <v>0</v>
      </c>
      <c r="BK48">
        <v>0</v>
      </c>
      <c r="BL48">
        <v>0</v>
      </c>
      <c r="BM48">
        <v>1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1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</row>
    <row r="49" spans="1:83" x14ac:dyDescent="0.25">
      <c r="A49">
        <v>48</v>
      </c>
      <c r="B49">
        <v>1</v>
      </c>
      <c r="C49">
        <v>3</v>
      </c>
      <c r="D49">
        <v>1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1</v>
      </c>
      <c r="R49">
        <v>0</v>
      </c>
      <c r="S49">
        <v>0</v>
      </c>
      <c r="T49">
        <v>0</v>
      </c>
      <c r="U49">
        <v>0</v>
      </c>
      <c r="V49">
        <v>0</v>
      </c>
      <c r="W49">
        <v>1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2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2</v>
      </c>
      <c r="AP49">
        <v>1</v>
      </c>
      <c r="AQ49">
        <v>1</v>
      </c>
      <c r="AR49">
        <v>0</v>
      </c>
      <c r="AS49">
        <v>0</v>
      </c>
      <c r="AT49">
        <v>1</v>
      </c>
      <c r="AU49">
        <v>0</v>
      </c>
      <c r="AV49">
        <v>0</v>
      </c>
      <c r="AW49">
        <v>2</v>
      </c>
      <c r="AX49">
        <v>0</v>
      </c>
      <c r="AY49">
        <v>0</v>
      </c>
      <c r="AZ49">
        <v>4</v>
      </c>
      <c r="BA49">
        <v>0</v>
      </c>
      <c r="BB49">
        <v>3</v>
      </c>
      <c r="BC49">
        <v>0</v>
      </c>
      <c r="BD49">
        <v>0</v>
      </c>
      <c r="BE49">
        <v>0</v>
      </c>
      <c r="BF49">
        <v>2</v>
      </c>
      <c r="BG49">
        <v>1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1</v>
      </c>
      <c r="BN49">
        <v>0</v>
      </c>
      <c r="BO49">
        <v>1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</row>
    <row r="50" spans="1:83" x14ac:dyDescent="0.25">
      <c r="A50">
        <v>49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5</v>
      </c>
      <c r="S50">
        <v>0</v>
      </c>
      <c r="T50">
        <v>3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1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2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2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0</v>
      </c>
    </row>
    <row r="51" spans="1:83" x14ac:dyDescent="0.25">
      <c r="A51">
        <v>50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5</v>
      </c>
      <c r="S51">
        <v>0</v>
      </c>
      <c r="T51">
        <v>2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>
        <v>1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1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1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</row>
    <row r="52" spans="1:83" x14ac:dyDescent="0.25">
      <c r="A52">
        <v>51</v>
      </c>
      <c r="B52">
        <v>0</v>
      </c>
      <c r="C52">
        <v>1</v>
      </c>
      <c r="D52">
        <v>0</v>
      </c>
      <c r="E52">
        <v>0</v>
      </c>
      <c r="F52">
        <v>0</v>
      </c>
      <c r="G52">
        <v>0</v>
      </c>
      <c r="H52">
        <v>1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5</v>
      </c>
      <c r="S52">
        <v>0</v>
      </c>
      <c r="T52">
        <v>3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2</v>
      </c>
      <c r="AE52">
        <v>0</v>
      </c>
      <c r="AF52">
        <v>0</v>
      </c>
      <c r="AG52">
        <v>1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2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4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2</v>
      </c>
      <c r="BQ52">
        <v>0</v>
      </c>
      <c r="BR52">
        <v>0</v>
      </c>
      <c r="BS52">
        <v>1</v>
      </c>
      <c r="BT52">
        <v>0</v>
      </c>
      <c r="BU52">
        <v>0</v>
      </c>
      <c r="BV52">
        <v>0</v>
      </c>
      <c r="BW52">
        <v>1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</row>
    <row r="53" spans="1:83" x14ac:dyDescent="0.25">
      <c r="A53">
        <v>52</v>
      </c>
      <c r="B53">
        <v>0</v>
      </c>
      <c r="C53">
        <v>3</v>
      </c>
      <c r="D53">
        <v>0</v>
      </c>
      <c r="E53">
        <v>0</v>
      </c>
      <c r="F53">
        <v>0</v>
      </c>
      <c r="G53">
        <v>0</v>
      </c>
      <c r="H53">
        <v>3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5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2</v>
      </c>
      <c r="AE53">
        <v>0</v>
      </c>
      <c r="AF53">
        <v>1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1</v>
      </c>
      <c r="AP53">
        <v>2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1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2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2</v>
      </c>
      <c r="BQ53">
        <v>0</v>
      </c>
      <c r="BR53">
        <v>0</v>
      </c>
      <c r="BS53">
        <v>1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1</v>
      </c>
      <c r="CD53">
        <v>0</v>
      </c>
      <c r="CE53">
        <v>0</v>
      </c>
    </row>
    <row r="54" spans="1:83" x14ac:dyDescent="0.25">
      <c r="A54">
        <v>53</v>
      </c>
      <c r="B54">
        <v>0</v>
      </c>
      <c r="C54">
        <v>3</v>
      </c>
      <c r="D54">
        <v>0</v>
      </c>
      <c r="E54">
        <v>0</v>
      </c>
      <c r="F54">
        <v>0</v>
      </c>
      <c r="G54">
        <v>0</v>
      </c>
      <c r="H54">
        <v>3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2</v>
      </c>
      <c r="R54">
        <v>0</v>
      </c>
      <c r="S54">
        <v>0</v>
      </c>
      <c r="T54">
        <v>3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1</v>
      </c>
      <c r="AO54">
        <v>1</v>
      </c>
      <c r="AP54">
        <v>1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1</v>
      </c>
      <c r="BA54">
        <v>0</v>
      </c>
      <c r="BB54">
        <v>1</v>
      </c>
      <c r="BC54">
        <v>0</v>
      </c>
      <c r="BD54">
        <v>0</v>
      </c>
      <c r="BE54">
        <v>0</v>
      </c>
      <c r="BF54">
        <v>0</v>
      </c>
      <c r="BG54">
        <v>2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2</v>
      </c>
      <c r="BQ54">
        <v>0</v>
      </c>
      <c r="BR54">
        <v>0</v>
      </c>
      <c r="BS54">
        <v>1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</row>
    <row r="55" spans="1:83" x14ac:dyDescent="0.25">
      <c r="A55">
        <v>54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4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1</v>
      </c>
      <c r="S55">
        <v>0</v>
      </c>
      <c r="T55">
        <v>4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1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4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2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</row>
    <row r="56" spans="1:83" x14ac:dyDescent="0.25">
      <c r="A56">
        <v>55</v>
      </c>
      <c r="B56">
        <v>1</v>
      </c>
      <c r="C56">
        <v>2</v>
      </c>
      <c r="D56">
        <v>0</v>
      </c>
      <c r="E56">
        <v>0</v>
      </c>
      <c r="F56">
        <v>0</v>
      </c>
      <c r="G56">
        <v>0</v>
      </c>
      <c r="H56">
        <v>3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2</v>
      </c>
      <c r="R56">
        <v>0</v>
      </c>
      <c r="S56">
        <v>0</v>
      </c>
      <c r="T56">
        <v>4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1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1</v>
      </c>
      <c r="AP56">
        <v>3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2</v>
      </c>
      <c r="BA56">
        <v>1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1</v>
      </c>
      <c r="BH56">
        <v>4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2</v>
      </c>
      <c r="BQ56">
        <v>0</v>
      </c>
      <c r="BR56">
        <v>0</v>
      </c>
      <c r="BS56">
        <v>1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</row>
    <row r="57" spans="1:83" x14ac:dyDescent="0.25">
      <c r="A57">
        <v>56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3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1</v>
      </c>
      <c r="R57">
        <v>0</v>
      </c>
      <c r="S57">
        <v>0</v>
      </c>
      <c r="T57">
        <v>5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>
        <v>1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3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1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2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1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</row>
    <row r="58" spans="1:83" x14ac:dyDescent="0.25">
      <c r="A58">
        <v>57</v>
      </c>
      <c r="B58">
        <v>0</v>
      </c>
      <c r="C58">
        <v>3</v>
      </c>
      <c r="D58">
        <v>0</v>
      </c>
      <c r="E58">
        <v>0</v>
      </c>
      <c r="F58">
        <v>0</v>
      </c>
      <c r="G58">
        <v>0</v>
      </c>
      <c r="H58">
        <v>3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2</v>
      </c>
      <c r="R58">
        <v>0</v>
      </c>
      <c r="S58">
        <v>0</v>
      </c>
      <c r="T58">
        <v>5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2</v>
      </c>
      <c r="AE58">
        <v>0</v>
      </c>
      <c r="AF58">
        <v>2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2</v>
      </c>
      <c r="AP58">
        <v>2</v>
      </c>
      <c r="AQ58">
        <v>0</v>
      </c>
      <c r="AR58">
        <v>0</v>
      </c>
      <c r="AS58">
        <v>0</v>
      </c>
      <c r="AT58">
        <v>2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2</v>
      </c>
      <c r="BQ58">
        <v>0</v>
      </c>
      <c r="BR58">
        <v>0</v>
      </c>
      <c r="BS58">
        <v>2</v>
      </c>
      <c r="BT58">
        <v>0</v>
      </c>
      <c r="BU58">
        <v>0</v>
      </c>
      <c r="BV58">
        <v>0</v>
      </c>
      <c r="BW58">
        <v>1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</row>
    <row r="59" spans="1:83" x14ac:dyDescent="0.25">
      <c r="A59">
        <v>58</v>
      </c>
      <c r="B59">
        <v>0</v>
      </c>
      <c r="C59">
        <v>4</v>
      </c>
      <c r="D59">
        <v>0</v>
      </c>
      <c r="E59">
        <v>0</v>
      </c>
      <c r="F59">
        <v>0</v>
      </c>
      <c r="G59">
        <v>0</v>
      </c>
      <c r="H59">
        <v>3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5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2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2</v>
      </c>
      <c r="AP59">
        <v>2</v>
      </c>
      <c r="AQ59">
        <v>0</v>
      </c>
      <c r="AR59">
        <v>0</v>
      </c>
      <c r="AS59">
        <v>0</v>
      </c>
      <c r="AT59">
        <v>3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3</v>
      </c>
      <c r="BQ59">
        <v>0</v>
      </c>
      <c r="BR59">
        <v>0</v>
      </c>
      <c r="BS59">
        <v>2</v>
      </c>
      <c r="BT59">
        <v>0</v>
      </c>
      <c r="BU59">
        <v>0</v>
      </c>
      <c r="BV59">
        <v>0</v>
      </c>
      <c r="BW59">
        <v>2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</row>
    <row r="60" spans="1:83" x14ac:dyDescent="0.25">
      <c r="A60">
        <v>59</v>
      </c>
      <c r="B60">
        <v>0</v>
      </c>
      <c r="C60">
        <v>3</v>
      </c>
      <c r="D60">
        <v>0</v>
      </c>
      <c r="E60">
        <v>0</v>
      </c>
      <c r="F60">
        <v>0</v>
      </c>
      <c r="G60">
        <v>0</v>
      </c>
      <c r="H60">
        <v>5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1</v>
      </c>
      <c r="R60">
        <v>0</v>
      </c>
      <c r="S60">
        <v>0</v>
      </c>
      <c r="T60">
        <v>2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2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1</v>
      </c>
      <c r="AP60">
        <v>0</v>
      </c>
      <c r="AQ60">
        <v>0</v>
      </c>
      <c r="AR60">
        <v>0</v>
      </c>
      <c r="AS60">
        <v>0</v>
      </c>
      <c r="AT60">
        <v>1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1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2</v>
      </c>
      <c r="BQ60">
        <v>0</v>
      </c>
      <c r="BR60">
        <v>0</v>
      </c>
      <c r="BS60">
        <v>1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</row>
    <row r="61" spans="1:83" x14ac:dyDescent="0.25">
      <c r="A61">
        <v>60</v>
      </c>
      <c r="B61">
        <v>0</v>
      </c>
      <c r="C61">
        <v>2</v>
      </c>
      <c r="D61">
        <v>0</v>
      </c>
      <c r="E61">
        <v>0</v>
      </c>
      <c r="F61">
        <v>0</v>
      </c>
      <c r="G61">
        <v>0</v>
      </c>
      <c r="H61">
        <v>5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1</v>
      </c>
      <c r="R61">
        <v>0</v>
      </c>
      <c r="S61">
        <v>0</v>
      </c>
      <c r="T61">
        <v>2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2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2</v>
      </c>
      <c r="AP61">
        <v>1</v>
      </c>
      <c r="AQ61">
        <v>0</v>
      </c>
      <c r="AR61">
        <v>0</v>
      </c>
      <c r="AS61">
        <v>0</v>
      </c>
      <c r="AT61">
        <v>1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1</v>
      </c>
      <c r="BA61">
        <v>0</v>
      </c>
      <c r="BB61">
        <v>1</v>
      </c>
      <c r="BC61">
        <v>0</v>
      </c>
      <c r="BD61">
        <v>0</v>
      </c>
      <c r="BE61">
        <v>0</v>
      </c>
      <c r="BF61">
        <v>0</v>
      </c>
      <c r="BG61">
        <v>1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1</v>
      </c>
      <c r="BQ61">
        <v>0</v>
      </c>
      <c r="BR61">
        <v>0</v>
      </c>
      <c r="BS61">
        <v>1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</row>
    <row r="62" spans="1:83" x14ac:dyDescent="0.25">
      <c r="A62">
        <v>61</v>
      </c>
      <c r="B62">
        <v>0</v>
      </c>
      <c r="C62">
        <v>2</v>
      </c>
      <c r="D62">
        <v>0</v>
      </c>
      <c r="E62">
        <v>0</v>
      </c>
      <c r="F62">
        <v>0</v>
      </c>
      <c r="G62">
        <v>0</v>
      </c>
      <c r="H62">
        <v>2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2</v>
      </c>
      <c r="S62">
        <v>0</v>
      </c>
      <c r="T62">
        <v>4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2</v>
      </c>
      <c r="AE62">
        <v>0</v>
      </c>
      <c r="AF62">
        <v>2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2</v>
      </c>
      <c r="AQ62">
        <v>0</v>
      </c>
      <c r="AR62">
        <v>0</v>
      </c>
      <c r="AS62">
        <v>0</v>
      </c>
      <c r="AT62">
        <v>2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3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1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</row>
    <row r="63" spans="1:83" x14ac:dyDescent="0.25">
      <c r="A63">
        <v>62</v>
      </c>
      <c r="B63">
        <v>1</v>
      </c>
      <c r="C63">
        <v>0</v>
      </c>
      <c r="D63">
        <v>0</v>
      </c>
      <c r="E63">
        <v>0</v>
      </c>
      <c r="F63">
        <v>0</v>
      </c>
      <c r="G63">
        <v>0</v>
      </c>
      <c r="H63">
        <v>1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1</v>
      </c>
      <c r="R63">
        <v>0</v>
      </c>
      <c r="S63">
        <v>0</v>
      </c>
      <c r="T63">
        <v>3</v>
      </c>
      <c r="U63">
        <v>0</v>
      </c>
      <c r="V63">
        <v>0</v>
      </c>
      <c r="W63">
        <v>1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1</v>
      </c>
      <c r="AO63">
        <v>2</v>
      </c>
      <c r="AP63">
        <v>1</v>
      </c>
      <c r="AQ63">
        <v>0</v>
      </c>
      <c r="AR63">
        <v>0</v>
      </c>
      <c r="AS63">
        <v>0</v>
      </c>
      <c r="AT63">
        <v>1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2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1</v>
      </c>
      <c r="BG63">
        <v>0</v>
      </c>
      <c r="BH63">
        <v>3</v>
      </c>
      <c r="BI63">
        <v>0</v>
      </c>
      <c r="BJ63">
        <v>0</v>
      </c>
      <c r="BK63">
        <v>0</v>
      </c>
      <c r="BL63">
        <v>0</v>
      </c>
      <c r="BM63">
        <v>1</v>
      </c>
      <c r="BN63">
        <v>0</v>
      </c>
      <c r="BO63">
        <v>0</v>
      </c>
      <c r="BP63">
        <v>1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</row>
    <row r="64" spans="1:83" x14ac:dyDescent="0.25">
      <c r="A64">
        <v>63</v>
      </c>
      <c r="B64">
        <v>1</v>
      </c>
      <c r="C64">
        <v>2</v>
      </c>
      <c r="D64">
        <v>0</v>
      </c>
      <c r="E64">
        <v>0</v>
      </c>
      <c r="F64">
        <v>0</v>
      </c>
      <c r="G64">
        <v>0</v>
      </c>
      <c r="H64">
        <v>2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1</v>
      </c>
      <c r="R64">
        <v>0</v>
      </c>
      <c r="S64">
        <v>0</v>
      </c>
      <c r="T64">
        <v>3</v>
      </c>
      <c r="U64">
        <v>0</v>
      </c>
      <c r="V64">
        <v>0</v>
      </c>
      <c r="W64">
        <v>1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1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1</v>
      </c>
      <c r="AP64">
        <v>1</v>
      </c>
      <c r="AQ64">
        <v>0</v>
      </c>
      <c r="AR64">
        <v>0</v>
      </c>
      <c r="AS64">
        <v>0</v>
      </c>
      <c r="AT64">
        <v>1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3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1</v>
      </c>
      <c r="BG64">
        <v>2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1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2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</row>
    <row r="65" spans="1:83" x14ac:dyDescent="0.25">
      <c r="A65">
        <v>64</v>
      </c>
      <c r="B65">
        <v>0</v>
      </c>
      <c r="C65">
        <v>1</v>
      </c>
      <c r="D65">
        <v>0</v>
      </c>
      <c r="E65">
        <v>0</v>
      </c>
      <c r="F65">
        <v>0</v>
      </c>
      <c r="G65">
        <v>0</v>
      </c>
      <c r="H65">
        <v>3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1</v>
      </c>
      <c r="R65">
        <v>0</v>
      </c>
      <c r="S65">
        <v>0</v>
      </c>
      <c r="T65">
        <v>2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2</v>
      </c>
      <c r="AP65">
        <v>1</v>
      </c>
      <c r="AQ65">
        <v>0</v>
      </c>
      <c r="AR65">
        <v>0</v>
      </c>
      <c r="AS65">
        <v>0</v>
      </c>
      <c r="AT65">
        <v>1</v>
      </c>
      <c r="AU65">
        <v>0</v>
      </c>
      <c r="AV65">
        <v>0</v>
      </c>
      <c r="AW65">
        <v>1</v>
      </c>
      <c r="AX65">
        <v>0</v>
      </c>
      <c r="AY65">
        <v>0</v>
      </c>
      <c r="AZ65">
        <v>1</v>
      </c>
      <c r="BA65">
        <v>1</v>
      </c>
      <c r="BB65">
        <v>2</v>
      </c>
      <c r="BC65">
        <v>0</v>
      </c>
      <c r="BD65">
        <v>0</v>
      </c>
      <c r="BE65">
        <v>0</v>
      </c>
      <c r="BF65">
        <v>1</v>
      </c>
      <c r="BG65">
        <v>0</v>
      </c>
      <c r="BH65">
        <v>4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3</v>
      </c>
      <c r="BQ65">
        <v>0</v>
      </c>
      <c r="BR65">
        <v>0</v>
      </c>
      <c r="BS65">
        <v>1</v>
      </c>
      <c r="BT65">
        <v>0</v>
      </c>
      <c r="BU65">
        <v>1</v>
      </c>
      <c r="BV65">
        <v>0</v>
      </c>
      <c r="BW65">
        <v>1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</row>
    <row r="66" spans="1:83" x14ac:dyDescent="0.25">
      <c r="A66">
        <v>65</v>
      </c>
      <c r="B66">
        <v>0</v>
      </c>
      <c r="C66">
        <v>2</v>
      </c>
      <c r="D66">
        <v>0</v>
      </c>
      <c r="E66">
        <v>0</v>
      </c>
      <c r="F66">
        <v>0</v>
      </c>
      <c r="G66">
        <v>0</v>
      </c>
      <c r="H66">
        <v>2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2</v>
      </c>
      <c r="R66">
        <v>0</v>
      </c>
      <c r="S66">
        <v>0</v>
      </c>
      <c r="T66">
        <v>3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2</v>
      </c>
      <c r="AE66">
        <v>0</v>
      </c>
      <c r="AF66">
        <v>2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2</v>
      </c>
      <c r="AP66">
        <v>2</v>
      </c>
      <c r="AQ66">
        <v>0</v>
      </c>
      <c r="AR66">
        <v>0</v>
      </c>
      <c r="AS66">
        <v>0</v>
      </c>
      <c r="AT66">
        <v>2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1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3</v>
      </c>
      <c r="BQ66">
        <v>0</v>
      </c>
      <c r="BR66">
        <v>0</v>
      </c>
      <c r="BS66">
        <v>0</v>
      </c>
      <c r="BT66">
        <v>0</v>
      </c>
      <c r="BU66">
        <v>1</v>
      </c>
      <c r="BV66">
        <v>0</v>
      </c>
      <c r="BW66">
        <v>1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0</v>
      </c>
    </row>
    <row r="67" spans="1:83" x14ac:dyDescent="0.25">
      <c r="A67">
        <v>66</v>
      </c>
      <c r="B67">
        <v>0</v>
      </c>
      <c r="C67">
        <v>1</v>
      </c>
      <c r="D67">
        <v>0</v>
      </c>
      <c r="E67">
        <v>0</v>
      </c>
      <c r="F67">
        <v>0</v>
      </c>
      <c r="G67">
        <v>0</v>
      </c>
      <c r="H67">
        <v>3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2</v>
      </c>
      <c r="R67">
        <v>1</v>
      </c>
      <c r="S67">
        <v>0</v>
      </c>
      <c r="T67">
        <v>3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2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1</v>
      </c>
      <c r="AO67">
        <v>0</v>
      </c>
      <c r="AP67">
        <v>1</v>
      </c>
      <c r="AQ67">
        <v>0</v>
      </c>
      <c r="AR67">
        <v>0</v>
      </c>
      <c r="AS67">
        <v>0</v>
      </c>
      <c r="AT67">
        <v>1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2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1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0</v>
      </c>
      <c r="CB67">
        <v>0</v>
      </c>
      <c r="CC67">
        <v>0</v>
      </c>
      <c r="CD67">
        <v>0</v>
      </c>
      <c r="CE67">
        <v>0</v>
      </c>
    </row>
    <row r="68" spans="1:83" x14ac:dyDescent="0.25">
      <c r="A68">
        <v>67</v>
      </c>
      <c r="B68">
        <v>2</v>
      </c>
      <c r="C68">
        <v>1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2</v>
      </c>
      <c r="R68">
        <v>0</v>
      </c>
      <c r="S68">
        <v>0</v>
      </c>
      <c r="T68">
        <v>1</v>
      </c>
      <c r="U68">
        <v>0</v>
      </c>
      <c r="V68">
        <v>0</v>
      </c>
      <c r="W68">
        <v>1</v>
      </c>
      <c r="X68">
        <v>1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1</v>
      </c>
      <c r="AF68">
        <v>0</v>
      </c>
      <c r="AG68">
        <v>1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1</v>
      </c>
      <c r="AP68">
        <v>1</v>
      </c>
      <c r="AQ68">
        <v>0</v>
      </c>
      <c r="AR68">
        <v>1</v>
      </c>
      <c r="AS68">
        <v>1</v>
      </c>
      <c r="AT68">
        <v>3</v>
      </c>
      <c r="AU68">
        <v>0</v>
      </c>
      <c r="AV68">
        <v>1</v>
      </c>
      <c r="AW68">
        <v>1</v>
      </c>
      <c r="AX68">
        <v>0</v>
      </c>
      <c r="AY68">
        <v>0</v>
      </c>
      <c r="AZ68">
        <v>1</v>
      </c>
      <c r="BA68">
        <v>1</v>
      </c>
      <c r="BB68">
        <v>2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4</v>
      </c>
      <c r="BI68">
        <v>0</v>
      </c>
      <c r="BJ68">
        <v>0</v>
      </c>
      <c r="BK68">
        <v>0</v>
      </c>
      <c r="BL68">
        <v>0</v>
      </c>
      <c r="BM68">
        <v>2</v>
      </c>
      <c r="BN68">
        <v>0</v>
      </c>
      <c r="BO68">
        <v>0</v>
      </c>
      <c r="BP68">
        <v>1</v>
      </c>
      <c r="BQ68">
        <v>0</v>
      </c>
      <c r="BR68">
        <v>0</v>
      </c>
      <c r="BS68">
        <v>0</v>
      </c>
      <c r="BT68">
        <v>0</v>
      </c>
      <c r="BU68">
        <v>1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1</v>
      </c>
      <c r="CC68">
        <v>0</v>
      </c>
      <c r="CD68">
        <v>0</v>
      </c>
      <c r="CE68">
        <v>0</v>
      </c>
    </row>
    <row r="69" spans="1:83" x14ac:dyDescent="0.25">
      <c r="A69">
        <v>68</v>
      </c>
      <c r="B69">
        <v>1</v>
      </c>
      <c r="C69">
        <v>1</v>
      </c>
      <c r="D69">
        <v>2</v>
      </c>
      <c r="E69">
        <v>0</v>
      </c>
      <c r="F69">
        <v>0</v>
      </c>
      <c r="G69">
        <v>1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2</v>
      </c>
      <c r="R69">
        <v>0</v>
      </c>
      <c r="S69">
        <v>0</v>
      </c>
      <c r="T69">
        <v>0</v>
      </c>
      <c r="U69">
        <v>0</v>
      </c>
      <c r="V69">
        <v>0</v>
      </c>
      <c r="W69">
        <v>1</v>
      </c>
      <c r="X69">
        <v>0</v>
      </c>
      <c r="Y69">
        <v>0</v>
      </c>
      <c r="Z69">
        <v>0</v>
      </c>
      <c r="AA69">
        <v>0</v>
      </c>
      <c r="AB69">
        <v>0</v>
      </c>
      <c r="AC69">
        <v>1</v>
      </c>
      <c r="AD69">
        <v>0</v>
      </c>
      <c r="AE69">
        <v>0</v>
      </c>
      <c r="AF69">
        <v>0</v>
      </c>
      <c r="AG69">
        <v>2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1</v>
      </c>
      <c r="AP69">
        <v>2</v>
      </c>
      <c r="AQ69">
        <v>0</v>
      </c>
      <c r="AR69">
        <v>0</v>
      </c>
      <c r="AS69">
        <v>0</v>
      </c>
      <c r="AT69">
        <v>0</v>
      </c>
      <c r="AU69">
        <v>1</v>
      </c>
      <c r="AV69">
        <v>0</v>
      </c>
      <c r="AW69">
        <v>1</v>
      </c>
      <c r="AX69">
        <v>0</v>
      </c>
      <c r="AY69">
        <v>0</v>
      </c>
      <c r="AZ69">
        <v>3</v>
      </c>
      <c r="BA69">
        <v>0</v>
      </c>
      <c r="BB69">
        <v>1</v>
      </c>
      <c r="BC69">
        <v>0</v>
      </c>
      <c r="BD69">
        <v>0</v>
      </c>
      <c r="BE69">
        <v>0</v>
      </c>
      <c r="BF69">
        <v>0</v>
      </c>
      <c r="BG69">
        <v>1</v>
      </c>
      <c r="BH69">
        <v>4</v>
      </c>
      <c r="BI69">
        <v>0</v>
      </c>
      <c r="BJ69">
        <v>0</v>
      </c>
      <c r="BK69">
        <v>0</v>
      </c>
      <c r="BL69">
        <v>0</v>
      </c>
      <c r="BM69">
        <v>1</v>
      </c>
      <c r="BN69">
        <v>0</v>
      </c>
      <c r="BO69">
        <v>1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1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1</v>
      </c>
      <c r="CC69">
        <v>0</v>
      </c>
      <c r="CD69">
        <v>0</v>
      </c>
      <c r="CE69">
        <v>0</v>
      </c>
    </row>
    <row r="70" spans="1:83" x14ac:dyDescent="0.25">
      <c r="A70">
        <v>69</v>
      </c>
      <c r="B70">
        <v>1</v>
      </c>
      <c r="C70">
        <v>1</v>
      </c>
      <c r="D70">
        <v>0</v>
      </c>
      <c r="E70">
        <v>0</v>
      </c>
      <c r="F70">
        <v>0</v>
      </c>
      <c r="G70">
        <v>1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1</v>
      </c>
      <c r="P70">
        <v>0</v>
      </c>
      <c r="Q70">
        <v>1</v>
      </c>
      <c r="R70">
        <v>0</v>
      </c>
      <c r="S70">
        <v>0</v>
      </c>
      <c r="T70">
        <v>0</v>
      </c>
      <c r="U70">
        <v>1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1</v>
      </c>
      <c r="AF70">
        <v>0</v>
      </c>
      <c r="AG70">
        <v>1</v>
      </c>
      <c r="AH70">
        <v>0</v>
      </c>
      <c r="AI70">
        <v>0</v>
      </c>
      <c r="AJ70">
        <v>0</v>
      </c>
      <c r="AK70">
        <v>1</v>
      </c>
      <c r="AL70">
        <v>1</v>
      </c>
      <c r="AM70">
        <v>0</v>
      </c>
      <c r="AN70">
        <v>0</v>
      </c>
      <c r="AO70">
        <v>0</v>
      </c>
      <c r="AP70">
        <v>1</v>
      </c>
      <c r="AQ70">
        <v>0</v>
      </c>
      <c r="AR70">
        <v>0</v>
      </c>
      <c r="AS70">
        <v>1</v>
      </c>
      <c r="AT70">
        <v>1</v>
      </c>
      <c r="AU70">
        <v>1</v>
      </c>
      <c r="AV70">
        <v>0</v>
      </c>
      <c r="AW70">
        <v>2</v>
      </c>
      <c r="AX70">
        <v>0</v>
      </c>
      <c r="AY70">
        <v>0</v>
      </c>
      <c r="AZ70">
        <v>0</v>
      </c>
      <c r="BA70">
        <v>3</v>
      </c>
      <c r="BB70">
        <v>2</v>
      </c>
      <c r="BC70">
        <v>0</v>
      </c>
      <c r="BD70">
        <v>0</v>
      </c>
      <c r="BE70">
        <v>0</v>
      </c>
      <c r="BF70">
        <v>0</v>
      </c>
      <c r="BG70">
        <v>1</v>
      </c>
      <c r="BH70">
        <v>4</v>
      </c>
      <c r="BI70">
        <v>0</v>
      </c>
      <c r="BJ70">
        <v>0</v>
      </c>
      <c r="BK70">
        <v>0</v>
      </c>
      <c r="BL70">
        <v>0</v>
      </c>
      <c r="BM70">
        <v>1</v>
      </c>
      <c r="BN70">
        <v>0</v>
      </c>
      <c r="BO70">
        <v>0</v>
      </c>
      <c r="BP70">
        <v>1</v>
      </c>
      <c r="BQ70">
        <v>0</v>
      </c>
      <c r="BR70">
        <v>0</v>
      </c>
      <c r="BS70">
        <v>1</v>
      </c>
      <c r="BT70">
        <v>0</v>
      </c>
      <c r="BU70">
        <v>2</v>
      </c>
      <c r="BV70">
        <v>1</v>
      </c>
      <c r="BW70">
        <v>1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</row>
    <row r="71" spans="1:83" x14ac:dyDescent="0.25">
      <c r="A71">
        <v>70</v>
      </c>
      <c r="B71">
        <v>1</v>
      </c>
      <c r="C71">
        <v>1</v>
      </c>
      <c r="D71">
        <v>0</v>
      </c>
      <c r="E71">
        <v>0</v>
      </c>
      <c r="F71">
        <v>0</v>
      </c>
      <c r="G71">
        <v>0</v>
      </c>
      <c r="H71">
        <v>1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3</v>
      </c>
      <c r="R71">
        <v>0</v>
      </c>
      <c r="S71">
        <v>0</v>
      </c>
      <c r="T71">
        <v>2</v>
      </c>
      <c r="U71">
        <v>0</v>
      </c>
      <c r="V71">
        <v>0</v>
      </c>
      <c r="W71">
        <v>1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3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1</v>
      </c>
      <c r="AP71">
        <v>1</v>
      </c>
      <c r="AQ71">
        <v>0</v>
      </c>
      <c r="AR71">
        <v>0</v>
      </c>
      <c r="AS71">
        <v>0</v>
      </c>
      <c r="AT71">
        <v>0</v>
      </c>
      <c r="AU71">
        <v>1</v>
      </c>
      <c r="AV71">
        <v>0</v>
      </c>
      <c r="AW71">
        <v>0</v>
      </c>
      <c r="AX71">
        <v>0</v>
      </c>
      <c r="AY71">
        <v>0</v>
      </c>
      <c r="AZ71">
        <v>2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3</v>
      </c>
      <c r="BI71">
        <v>0</v>
      </c>
      <c r="BJ71">
        <v>0</v>
      </c>
      <c r="BK71">
        <v>0</v>
      </c>
      <c r="BL71">
        <v>0</v>
      </c>
      <c r="BM71">
        <v>2</v>
      </c>
      <c r="BN71">
        <v>0</v>
      </c>
      <c r="BO71">
        <v>0</v>
      </c>
      <c r="BP71">
        <v>1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</row>
    <row r="72" spans="1:83" x14ac:dyDescent="0.25">
      <c r="A72">
        <v>71</v>
      </c>
      <c r="B72">
        <v>0</v>
      </c>
      <c r="C72">
        <v>3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3</v>
      </c>
      <c r="R72">
        <v>0</v>
      </c>
      <c r="S72">
        <v>0</v>
      </c>
      <c r="T72">
        <v>0</v>
      </c>
      <c r="U72">
        <v>0</v>
      </c>
      <c r="V72">
        <v>0</v>
      </c>
      <c r="W72">
        <v>1</v>
      </c>
      <c r="X72">
        <v>0</v>
      </c>
      <c r="Y72">
        <v>0</v>
      </c>
      <c r="Z72">
        <v>0</v>
      </c>
      <c r="AA72">
        <v>0</v>
      </c>
      <c r="AB72">
        <v>0</v>
      </c>
      <c r="AC72">
        <v>1</v>
      </c>
      <c r="AD72">
        <v>0</v>
      </c>
      <c r="AE72">
        <v>0</v>
      </c>
      <c r="AF72">
        <v>0</v>
      </c>
      <c r="AG72">
        <v>1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1</v>
      </c>
      <c r="AP72">
        <v>2</v>
      </c>
      <c r="AQ72">
        <v>0</v>
      </c>
      <c r="AR72">
        <v>0</v>
      </c>
      <c r="AS72">
        <v>0</v>
      </c>
      <c r="AT72">
        <v>1</v>
      </c>
      <c r="AU72">
        <v>0</v>
      </c>
      <c r="AV72">
        <v>0</v>
      </c>
      <c r="AW72">
        <v>1</v>
      </c>
      <c r="AX72">
        <v>0</v>
      </c>
      <c r="AY72">
        <v>0</v>
      </c>
      <c r="AZ72">
        <v>3</v>
      </c>
      <c r="BA72">
        <v>1</v>
      </c>
      <c r="BB72">
        <v>2</v>
      </c>
      <c r="BC72">
        <v>0</v>
      </c>
      <c r="BD72">
        <v>0</v>
      </c>
      <c r="BE72">
        <v>0</v>
      </c>
      <c r="BF72">
        <v>2</v>
      </c>
      <c r="BG72">
        <v>0</v>
      </c>
      <c r="BH72">
        <v>4</v>
      </c>
      <c r="BI72">
        <v>0</v>
      </c>
      <c r="BJ72">
        <v>0</v>
      </c>
      <c r="BK72">
        <v>0</v>
      </c>
      <c r="BL72">
        <v>0</v>
      </c>
      <c r="BM72">
        <v>1</v>
      </c>
      <c r="BN72">
        <v>0</v>
      </c>
      <c r="BO72">
        <v>1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1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  <c r="CC72">
        <v>0</v>
      </c>
      <c r="CD72">
        <v>0</v>
      </c>
      <c r="CE72">
        <v>0</v>
      </c>
    </row>
    <row r="73" spans="1:83" x14ac:dyDescent="0.25">
      <c r="A73">
        <v>72</v>
      </c>
      <c r="B73">
        <v>0</v>
      </c>
      <c r="C73">
        <v>3</v>
      </c>
      <c r="D73">
        <v>1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3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1</v>
      </c>
      <c r="AD73">
        <v>0</v>
      </c>
      <c r="AE73">
        <v>1</v>
      </c>
      <c r="AF73">
        <v>0</v>
      </c>
      <c r="AG73">
        <v>2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1</v>
      </c>
      <c r="AQ73">
        <v>1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2</v>
      </c>
      <c r="AX73">
        <v>0</v>
      </c>
      <c r="AY73">
        <v>0</v>
      </c>
      <c r="AZ73">
        <v>2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1</v>
      </c>
      <c r="BG73">
        <v>0</v>
      </c>
      <c r="BH73">
        <v>4</v>
      </c>
      <c r="BI73">
        <v>0</v>
      </c>
      <c r="BJ73">
        <v>0</v>
      </c>
      <c r="BK73">
        <v>0</v>
      </c>
      <c r="BL73">
        <v>0</v>
      </c>
      <c r="BM73">
        <v>2</v>
      </c>
      <c r="BN73">
        <v>0</v>
      </c>
      <c r="BO73">
        <v>1</v>
      </c>
      <c r="BP73">
        <v>1</v>
      </c>
      <c r="BQ73">
        <v>0</v>
      </c>
      <c r="BR73">
        <v>0</v>
      </c>
      <c r="BS73">
        <v>0</v>
      </c>
      <c r="BT73">
        <v>0</v>
      </c>
      <c r="BU73">
        <v>1</v>
      </c>
      <c r="BV73">
        <v>1</v>
      </c>
      <c r="BW73">
        <v>0</v>
      </c>
      <c r="BX73">
        <v>0</v>
      </c>
      <c r="BY73">
        <v>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0</v>
      </c>
    </row>
    <row r="74" spans="1:83" x14ac:dyDescent="0.25">
      <c r="A74">
        <v>73</v>
      </c>
      <c r="B74">
        <v>1</v>
      </c>
      <c r="C74">
        <v>2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2</v>
      </c>
      <c r="R74">
        <v>0</v>
      </c>
      <c r="S74">
        <v>0</v>
      </c>
      <c r="T74">
        <v>1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1</v>
      </c>
      <c r="AP74">
        <v>1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1</v>
      </c>
      <c r="AX74">
        <v>0</v>
      </c>
      <c r="AY74">
        <v>0</v>
      </c>
      <c r="AZ74">
        <v>3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1</v>
      </c>
      <c r="BH74">
        <v>3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0</v>
      </c>
      <c r="CB74">
        <v>0</v>
      </c>
      <c r="CC74">
        <v>0</v>
      </c>
      <c r="CD74">
        <v>0</v>
      </c>
      <c r="CE74">
        <v>0</v>
      </c>
    </row>
    <row r="75" spans="1:83" x14ac:dyDescent="0.25">
      <c r="A75">
        <v>74</v>
      </c>
      <c r="B75">
        <v>2</v>
      </c>
      <c r="C75">
        <v>1</v>
      </c>
      <c r="D75">
        <v>1</v>
      </c>
      <c r="E75">
        <v>0</v>
      </c>
      <c r="F75">
        <v>0</v>
      </c>
      <c r="G75">
        <v>2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2</v>
      </c>
      <c r="P75">
        <v>0</v>
      </c>
      <c r="Q75">
        <v>1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1</v>
      </c>
      <c r="AD75">
        <v>0</v>
      </c>
      <c r="AE75">
        <v>0</v>
      </c>
      <c r="AF75">
        <v>0</v>
      </c>
      <c r="AG75">
        <v>1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1</v>
      </c>
      <c r="AP75">
        <v>1</v>
      </c>
      <c r="AQ75">
        <v>1</v>
      </c>
      <c r="AR75">
        <v>0</v>
      </c>
      <c r="AS75">
        <v>0</v>
      </c>
      <c r="AT75">
        <v>2</v>
      </c>
      <c r="AU75">
        <v>0</v>
      </c>
      <c r="AV75">
        <v>0</v>
      </c>
      <c r="AW75">
        <v>1</v>
      </c>
      <c r="AX75">
        <v>0</v>
      </c>
      <c r="AY75">
        <v>0</v>
      </c>
      <c r="AZ75">
        <v>1</v>
      </c>
      <c r="BA75">
        <v>1</v>
      </c>
      <c r="BB75">
        <v>2</v>
      </c>
      <c r="BC75">
        <v>0</v>
      </c>
      <c r="BD75">
        <v>0</v>
      </c>
      <c r="BE75">
        <v>0</v>
      </c>
      <c r="BF75">
        <v>1</v>
      </c>
      <c r="BG75">
        <v>0</v>
      </c>
      <c r="BH75">
        <v>4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1</v>
      </c>
      <c r="BQ75">
        <v>0</v>
      </c>
      <c r="BR75">
        <v>0</v>
      </c>
      <c r="BS75">
        <v>0</v>
      </c>
      <c r="BT75">
        <v>0</v>
      </c>
      <c r="BU75">
        <v>2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0</v>
      </c>
      <c r="CC75">
        <v>0</v>
      </c>
      <c r="CD75">
        <v>0</v>
      </c>
      <c r="CE75">
        <v>0</v>
      </c>
    </row>
    <row r="76" spans="1:83" x14ac:dyDescent="0.25">
      <c r="A76">
        <v>75</v>
      </c>
      <c r="B76">
        <v>2</v>
      </c>
      <c r="C76">
        <v>1</v>
      </c>
      <c r="D76">
        <v>1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1</v>
      </c>
      <c r="U76">
        <v>0</v>
      </c>
      <c r="V76">
        <v>0</v>
      </c>
      <c r="W76">
        <v>1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1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1</v>
      </c>
      <c r="AP76">
        <v>1</v>
      </c>
      <c r="AQ76">
        <v>0</v>
      </c>
      <c r="AR76">
        <v>0</v>
      </c>
      <c r="AS76">
        <v>0</v>
      </c>
      <c r="AT76">
        <v>2</v>
      </c>
      <c r="AU76">
        <v>0</v>
      </c>
      <c r="AV76">
        <v>0</v>
      </c>
      <c r="AW76">
        <v>1</v>
      </c>
      <c r="AX76">
        <v>0</v>
      </c>
      <c r="AY76">
        <v>0</v>
      </c>
      <c r="AZ76">
        <v>2</v>
      </c>
      <c r="BA76">
        <v>0</v>
      </c>
      <c r="BB76">
        <v>1</v>
      </c>
      <c r="BC76">
        <v>0</v>
      </c>
      <c r="BD76">
        <v>0</v>
      </c>
      <c r="BE76">
        <v>0</v>
      </c>
      <c r="BF76">
        <v>0</v>
      </c>
      <c r="BG76">
        <v>1</v>
      </c>
      <c r="BH76">
        <v>4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1</v>
      </c>
      <c r="BP76">
        <v>1</v>
      </c>
      <c r="BQ76">
        <v>0</v>
      </c>
      <c r="BR76">
        <v>0</v>
      </c>
      <c r="BS76">
        <v>0</v>
      </c>
      <c r="BT76">
        <v>0</v>
      </c>
      <c r="BU76">
        <v>1</v>
      </c>
      <c r="BV76">
        <v>0</v>
      </c>
      <c r="BW76">
        <v>0</v>
      </c>
      <c r="BX76">
        <v>0</v>
      </c>
      <c r="BY76">
        <v>0</v>
      </c>
      <c r="BZ76">
        <v>0</v>
      </c>
      <c r="CA76">
        <v>0</v>
      </c>
      <c r="CB76">
        <v>0</v>
      </c>
      <c r="CC76">
        <v>0</v>
      </c>
      <c r="CD76">
        <v>0</v>
      </c>
      <c r="CE76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workbookViewId="0">
      <selection activeCell="D8" sqref="D8"/>
    </sheetView>
  </sheetViews>
  <sheetFormatPr defaultRowHeight="15" x14ac:dyDescent="0.25"/>
  <cols>
    <col min="1" max="1" width="5" bestFit="1" customWidth="1"/>
    <col min="2" max="2" width="6.85546875" bestFit="1" customWidth="1"/>
    <col min="3" max="3" width="7.140625" bestFit="1" customWidth="1"/>
    <col min="4" max="4" width="6.140625" bestFit="1" customWidth="1"/>
    <col min="5" max="5" width="7" bestFit="1" customWidth="1"/>
    <col min="6" max="6" width="5.5703125" bestFit="1" customWidth="1"/>
    <col min="7" max="7" width="5" bestFit="1" customWidth="1"/>
    <col min="8" max="8" width="7.85546875" bestFit="1" customWidth="1"/>
    <col min="9" max="9" width="5.42578125" bestFit="1" customWidth="1"/>
  </cols>
  <sheetData>
    <row r="1" spans="1:9" x14ac:dyDescent="0.25">
      <c r="A1" t="s">
        <v>343</v>
      </c>
      <c r="B1" t="s">
        <v>166</v>
      </c>
      <c r="C1" t="s">
        <v>167</v>
      </c>
      <c r="D1" t="s">
        <v>168</v>
      </c>
      <c r="E1" t="s">
        <v>169</v>
      </c>
      <c r="F1" t="s">
        <v>170</v>
      </c>
      <c r="G1" t="s">
        <v>171</v>
      </c>
      <c r="H1" t="s">
        <v>172</v>
      </c>
      <c r="I1" t="s">
        <v>173</v>
      </c>
    </row>
    <row r="2" spans="1:9" x14ac:dyDescent="0.25">
      <c r="A2" t="s">
        <v>259</v>
      </c>
      <c r="B2">
        <v>6</v>
      </c>
      <c r="C2">
        <v>10</v>
      </c>
      <c r="D2">
        <v>80</v>
      </c>
      <c r="E2">
        <v>60</v>
      </c>
      <c r="F2">
        <v>0.12</v>
      </c>
      <c r="G2">
        <v>8.1</v>
      </c>
      <c r="H2">
        <v>218.7</v>
      </c>
      <c r="I2">
        <v>0.08</v>
      </c>
    </row>
    <row r="3" spans="1:9" x14ac:dyDescent="0.25">
      <c r="A3" t="s">
        <v>260</v>
      </c>
      <c r="B3">
        <v>5</v>
      </c>
      <c r="C3">
        <v>20</v>
      </c>
      <c r="D3">
        <v>20</v>
      </c>
      <c r="E3">
        <v>190.9</v>
      </c>
      <c r="F3">
        <v>0.2</v>
      </c>
      <c r="G3">
        <v>15.1</v>
      </c>
      <c r="H3">
        <v>203.85</v>
      </c>
      <c r="I3">
        <v>0.21</v>
      </c>
    </row>
    <row r="4" spans="1:9" x14ac:dyDescent="0.25">
      <c r="A4" t="s">
        <v>261</v>
      </c>
      <c r="B4">
        <v>15</v>
      </c>
      <c r="C4">
        <v>5</v>
      </c>
      <c r="D4">
        <v>50</v>
      </c>
      <c r="E4">
        <v>280</v>
      </c>
      <c r="F4">
        <v>0.08</v>
      </c>
      <c r="G4">
        <v>18</v>
      </c>
      <c r="H4">
        <v>219.6</v>
      </c>
      <c r="I4">
        <v>0.54</v>
      </c>
    </row>
    <row r="5" spans="1:9" x14ac:dyDescent="0.25">
      <c r="A5" t="s">
        <v>262</v>
      </c>
      <c r="B5" s="20">
        <v>0.2</v>
      </c>
      <c r="C5">
        <v>30</v>
      </c>
      <c r="D5">
        <v>80</v>
      </c>
      <c r="E5">
        <v>600</v>
      </c>
      <c r="F5">
        <v>0.2</v>
      </c>
      <c r="G5">
        <v>10.6</v>
      </c>
      <c r="H5">
        <v>233.2</v>
      </c>
      <c r="I5">
        <v>1.72</v>
      </c>
    </row>
    <row r="6" spans="1:9" x14ac:dyDescent="0.25">
      <c r="A6" t="s">
        <v>263</v>
      </c>
      <c r="B6">
        <v>12</v>
      </c>
      <c r="C6">
        <v>30</v>
      </c>
      <c r="D6">
        <v>60</v>
      </c>
      <c r="E6">
        <v>420</v>
      </c>
      <c r="F6">
        <v>0.14000000000000001</v>
      </c>
      <c r="G6">
        <v>12.5</v>
      </c>
      <c r="H6">
        <v>156.25</v>
      </c>
      <c r="I6">
        <v>1.17</v>
      </c>
    </row>
    <row r="7" spans="1:9" x14ac:dyDescent="0.25">
      <c r="A7" t="s">
        <v>264</v>
      </c>
      <c r="B7">
        <v>30</v>
      </c>
      <c r="C7">
        <v>20</v>
      </c>
      <c r="D7">
        <v>80</v>
      </c>
      <c r="E7">
        <v>180</v>
      </c>
      <c r="F7">
        <v>0.4</v>
      </c>
      <c r="G7">
        <v>6.5</v>
      </c>
      <c r="H7">
        <v>208.65</v>
      </c>
      <c r="I7">
        <v>1.68</v>
      </c>
    </row>
    <row r="8" spans="1:9" x14ac:dyDescent="0.25">
      <c r="A8" t="s">
        <v>265</v>
      </c>
      <c r="B8">
        <v>12</v>
      </c>
      <c r="C8">
        <v>40</v>
      </c>
      <c r="D8">
        <v>45</v>
      </c>
      <c r="E8">
        <v>280</v>
      </c>
      <c r="F8">
        <v>0.14000000000000001</v>
      </c>
      <c r="G8">
        <v>19</v>
      </c>
      <c r="H8">
        <v>397.1</v>
      </c>
      <c r="I8">
        <v>0.23</v>
      </c>
    </row>
    <row r="9" spans="1:9" x14ac:dyDescent="0.25">
      <c r="A9" t="s">
        <v>266</v>
      </c>
      <c r="B9">
        <v>25</v>
      </c>
      <c r="C9">
        <v>10</v>
      </c>
      <c r="D9">
        <v>80</v>
      </c>
      <c r="E9">
        <v>520</v>
      </c>
      <c r="F9">
        <v>0.2</v>
      </c>
      <c r="G9">
        <v>13.7</v>
      </c>
      <c r="H9">
        <v>237.01</v>
      </c>
      <c r="I9">
        <v>0.61</v>
      </c>
    </row>
    <row r="10" spans="1:9" x14ac:dyDescent="0.25">
      <c r="A10" t="s">
        <v>267</v>
      </c>
      <c r="B10">
        <v>9</v>
      </c>
      <c r="C10">
        <v>5</v>
      </c>
      <c r="D10">
        <v>70</v>
      </c>
      <c r="E10">
        <v>75</v>
      </c>
      <c r="F10">
        <v>0.2</v>
      </c>
      <c r="G10">
        <v>8.8000000000000007</v>
      </c>
      <c r="H10">
        <v>181.28</v>
      </c>
      <c r="I10">
        <v>0.64</v>
      </c>
    </row>
    <row r="11" spans="1:9" x14ac:dyDescent="0.25">
      <c r="A11" t="s">
        <v>268</v>
      </c>
      <c r="B11">
        <v>20</v>
      </c>
      <c r="C11">
        <v>20</v>
      </c>
      <c r="D11">
        <v>50</v>
      </c>
      <c r="E11">
        <v>600</v>
      </c>
      <c r="F11">
        <v>0.2</v>
      </c>
      <c r="G11">
        <v>11.5</v>
      </c>
      <c r="H11">
        <v>182.85</v>
      </c>
      <c r="I11">
        <v>0.83</v>
      </c>
    </row>
    <row r="12" spans="1:9" x14ac:dyDescent="0.25">
      <c r="A12" t="s">
        <v>269</v>
      </c>
      <c r="B12">
        <v>20</v>
      </c>
      <c r="C12">
        <v>20</v>
      </c>
      <c r="D12">
        <v>80</v>
      </c>
      <c r="E12">
        <v>300</v>
      </c>
      <c r="F12">
        <v>0.2</v>
      </c>
      <c r="G12">
        <v>4.9000000000000004</v>
      </c>
      <c r="H12">
        <v>158.76</v>
      </c>
      <c r="I12">
        <v>0.4</v>
      </c>
    </row>
    <row r="13" spans="1:9" x14ac:dyDescent="0.25">
      <c r="A13" t="s">
        <v>270</v>
      </c>
      <c r="B13">
        <v>9</v>
      </c>
      <c r="C13">
        <v>15</v>
      </c>
      <c r="D13">
        <v>80</v>
      </c>
      <c r="E13">
        <v>60</v>
      </c>
      <c r="F13">
        <v>0.15</v>
      </c>
      <c r="G13">
        <v>10.199999999999999</v>
      </c>
      <c r="H13">
        <v>176.46</v>
      </c>
      <c r="I13">
        <v>0.28000000000000003</v>
      </c>
    </row>
    <row r="14" spans="1:9" x14ac:dyDescent="0.25">
      <c r="A14" t="s">
        <v>271</v>
      </c>
      <c r="B14" s="20">
        <v>0.2</v>
      </c>
      <c r="C14">
        <v>45</v>
      </c>
      <c r="D14">
        <v>0</v>
      </c>
      <c r="E14">
        <v>210</v>
      </c>
      <c r="F14">
        <v>0.14000000000000001</v>
      </c>
      <c r="G14">
        <v>9.1999999999999993</v>
      </c>
      <c r="H14">
        <v>203.32</v>
      </c>
      <c r="I14">
        <v>0.39</v>
      </c>
    </row>
    <row r="15" spans="1:9" x14ac:dyDescent="0.25">
      <c r="A15" t="s">
        <v>272</v>
      </c>
      <c r="B15">
        <v>17</v>
      </c>
      <c r="C15">
        <v>25</v>
      </c>
      <c r="D15">
        <v>90</v>
      </c>
      <c r="E15">
        <v>60</v>
      </c>
      <c r="F15">
        <v>0.4</v>
      </c>
      <c r="G15">
        <v>8.1</v>
      </c>
      <c r="H15">
        <v>221.13</v>
      </c>
      <c r="I15">
        <v>0.41</v>
      </c>
    </row>
    <row r="16" spans="1:9" x14ac:dyDescent="0.25">
      <c r="A16" t="s">
        <v>273</v>
      </c>
      <c r="B16">
        <v>9</v>
      </c>
      <c r="C16">
        <v>7</v>
      </c>
      <c r="D16">
        <v>45</v>
      </c>
      <c r="E16">
        <v>320.3</v>
      </c>
      <c r="F16">
        <v>0.18</v>
      </c>
      <c r="G16">
        <v>11.7</v>
      </c>
      <c r="H16">
        <v>210.6</v>
      </c>
      <c r="I16">
        <v>0.34</v>
      </c>
    </row>
    <row r="17" spans="1:9" x14ac:dyDescent="0.25">
      <c r="A17" t="s">
        <v>274</v>
      </c>
      <c r="B17">
        <v>8</v>
      </c>
      <c r="C17">
        <v>15</v>
      </c>
      <c r="D17">
        <v>45</v>
      </c>
      <c r="E17">
        <v>160</v>
      </c>
      <c r="F17">
        <v>0.18</v>
      </c>
      <c r="G17">
        <v>10.7</v>
      </c>
      <c r="H17">
        <v>204.37</v>
      </c>
      <c r="I17">
        <v>0.32</v>
      </c>
    </row>
    <row r="18" spans="1:9" x14ac:dyDescent="0.25">
      <c r="A18" t="s">
        <v>275</v>
      </c>
      <c r="B18">
        <v>5</v>
      </c>
      <c r="C18">
        <v>25</v>
      </c>
      <c r="D18">
        <v>15</v>
      </c>
      <c r="E18">
        <v>45</v>
      </c>
      <c r="F18">
        <v>0.08</v>
      </c>
      <c r="G18">
        <v>33.6</v>
      </c>
      <c r="H18">
        <v>403.2</v>
      </c>
      <c r="I18">
        <v>0.24</v>
      </c>
    </row>
    <row r="19" spans="1:9" x14ac:dyDescent="0.25">
      <c r="A19" t="s">
        <v>276</v>
      </c>
      <c r="B19">
        <v>15</v>
      </c>
      <c r="C19">
        <v>20</v>
      </c>
      <c r="D19">
        <v>80</v>
      </c>
      <c r="E19">
        <v>480</v>
      </c>
      <c r="F19">
        <v>0.2</v>
      </c>
      <c r="G19">
        <v>11.1</v>
      </c>
      <c r="H19">
        <v>165.39</v>
      </c>
      <c r="I19">
        <v>0.5</v>
      </c>
    </row>
    <row r="20" spans="1:9" x14ac:dyDescent="0.25">
      <c r="A20" t="s">
        <v>277</v>
      </c>
      <c r="B20">
        <v>2</v>
      </c>
      <c r="C20">
        <v>20</v>
      </c>
      <c r="D20">
        <v>15</v>
      </c>
      <c r="E20">
        <v>218.1</v>
      </c>
      <c r="F20">
        <v>0.16</v>
      </c>
      <c r="G20">
        <v>23.7</v>
      </c>
      <c r="H20">
        <v>364.98</v>
      </c>
      <c r="I20">
        <v>0.31</v>
      </c>
    </row>
    <row r="21" spans="1:9" x14ac:dyDescent="0.25">
      <c r="A21" t="s">
        <v>278</v>
      </c>
      <c r="B21">
        <v>3</v>
      </c>
      <c r="C21">
        <v>20</v>
      </c>
      <c r="D21">
        <v>0</v>
      </c>
      <c r="E21">
        <v>617.70000000000005</v>
      </c>
      <c r="F21">
        <v>0.1</v>
      </c>
      <c r="G21">
        <v>17.8</v>
      </c>
      <c r="H21">
        <v>158.41999999999999</v>
      </c>
      <c r="I21">
        <v>0.32</v>
      </c>
    </row>
    <row r="22" spans="1:9" x14ac:dyDescent="0.25">
      <c r="A22" t="s">
        <v>279</v>
      </c>
      <c r="B22">
        <v>5</v>
      </c>
      <c r="C22">
        <v>50</v>
      </c>
      <c r="D22">
        <v>10</v>
      </c>
      <c r="E22">
        <v>1023.3</v>
      </c>
      <c r="F22">
        <v>0.12</v>
      </c>
      <c r="G22">
        <v>23.2</v>
      </c>
      <c r="H22">
        <v>262.16000000000003</v>
      </c>
      <c r="I22">
        <v>0.31</v>
      </c>
    </row>
    <row r="23" spans="1:9" x14ac:dyDescent="0.25">
      <c r="A23" t="s">
        <v>280</v>
      </c>
      <c r="B23">
        <v>1</v>
      </c>
      <c r="C23">
        <v>2</v>
      </c>
      <c r="D23">
        <v>80</v>
      </c>
      <c r="E23">
        <v>22.1</v>
      </c>
      <c r="F23">
        <v>0.36</v>
      </c>
      <c r="G23">
        <v>10</v>
      </c>
      <c r="H23">
        <v>102</v>
      </c>
      <c r="I23">
        <v>1.57</v>
      </c>
    </row>
    <row r="24" spans="1:9" x14ac:dyDescent="0.25">
      <c r="A24" t="s">
        <v>281</v>
      </c>
      <c r="B24">
        <v>4</v>
      </c>
      <c r="C24">
        <v>10</v>
      </c>
      <c r="D24">
        <v>70</v>
      </c>
      <c r="E24">
        <v>149.80000000000001</v>
      </c>
      <c r="F24">
        <v>0.2</v>
      </c>
      <c r="G24">
        <v>10.1</v>
      </c>
      <c r="H24">
        <v>179.78</v>
      </c>
      <c r="I24">
        <v>0.12</v>
      </c>
    </row>
    <row r="25" spans="1:9" x14ac:dyDescent="0.25">
      <c r="A25" t="s">
        <v>282</v>
      </c>
      <c r="B25">
        <v>3</v>
      </c>
      <c r="C25">
        <v>20</v>
      </c>
      <c r="D25">
        <v>60</v>
      </c>
      <c r="E25">
        <v>47.1</v>
      </c>
      <c r="F25">
        <v>0.24</v>
      </c>
      <c r="G25">
        <v>14.3</v>
      </c>
      <c r="H25">
        <v>163.02000000000001</v>
      </c>
      <c r="I25">
        <v>0.13</v>
      </c>
    </row>
    <row r="26" spans="1:9" x14ac:dyDescent="0.25">
      <c r="A26" t="s">
        <v>283</v>
      </c>
      <c r="B26">
        <v>0.5</v>
      </c>
      <c r="C26">
        <v>10</v>
      </c>
      <c r="D26">
        <v>0</v>
      </c>
      <c r="E26">
        <v>627.5</v>
      </c>
      <c r="F26">
        <v>0.28000000000000003</v>
      </c>
      <c r="G26">
        <v>13.8</v>
      </c>
      <c r="H26">
        <v>140.76</v>
      </c>
      <c r="I26">
        <v>1.62</v>
      </c>
    </row>
    <row r="27" spans="1:9" x14ac:dyDescent="0.25">
      <c r="A27" t="s">
        <v>284</v>
      </c>
      <c r="B27">
        <v>2.5</v>
      </c>
      <c r="C27">
        <v>25</v>
      </c>
      <c r="D27">
        <v>45</v>
      </c>
      <c r="E27">
        <v>183</v>
      </c>
      <c r="F27">
        <v>0.2</v>
      </c>
      <c r="G27">
        <v>14.6</v>
      </c>
      <c r="H27">
        <v>274.48</v>
      </c>
      <c r="I27">
        <v>1.02</v>
      </c>
    </row>
    <row r="28" spans="1:9" x14ac:dyDescent="0.25">
      <c r="A28" t="s">
        <v>285</v>
      </c>
      <c r="B28">
        <v>10</v>
      </c>
      <c r="C28">
        <v>5</v>
      </c>
      <c r="D28">
        <v>20</v>
      </c>
      <c r="E28">
        <v>102.1</v>
      </c>
      <c r="F28">
        <v>0.2</v>
      </c>
      <c r="G28">
        <v>13.5</v>
      </c>
      <c r="H28">
        <v>217.35</v>
      </c>
      <c r="I28">
        <v>0.21</v>
      </c>
    </row>
    <row r="29" spans="1:9" x14ac:dyDescent="0.25">
      <c r="A29" t="s">
        <v>286</v>
      </c>
      <c r="B29">
        <v>7</v>
      </c>
      <c r="C29">
        <v>3</v>
      </c>
      <c r="D29">
        <v>60</v>
      </c>
      <c r="E29">
        <v>56.7</v>
      </c>
      <c r="F29">
        <v>0.18</v>
      </c>
      <c r="G29">
        <v>25</v>
      </c>
      <c r="H29">
        <v>345</v>
      </c>
      <c r="I29">
        <v>0.08</v>
      </c>
    </row>
    <row r="30" spans="1:9" x14ac:dyDescent="0.25">
      <c r="A30" t="s">
        <v>287</v>
      </c>
      <c r="B30">
        <v>1</v>
      </c>
      <c r="C30">
        <v>2</v>
      </c>
      <c r="D30">
        <v>40</v>
      </c>
      <c r="E30">
        <v>35.299999999999997</v>
      </c>
      <c r="F30">
        <v>0.26</v>
      </c>
      <c r="G30">
        <v>25.6</v>
      </c>
      <c r="H30">
        <v>463.36</v>
      </c>
      <c r="I30">
        <v>0.03</v>
      </c>
    </row>
    <row r="31" spans="1:9" x14ac:dyDescent="0.25">
      <c r="A31" t="s">
        <v>288</v>
      </c>
      <c r="B31">
        <v>12</v>
      </c>
      <c r="C31">
        <v>15</v>
      </c>
      <c r="D31">
        <v>40</v>
      </c>
      <c r="E31">
        <v>27</v>
      </c>
      <c r="F31">
        <v>0.2</v>
      </c>
      <c r="G31">
        <v>19</v>
      </c>
      <c r="H31">
        <v>288.8</v>
      </c>
      <c r="I31">
        <v>0.17</v>
      </c>
    </row>
    <row r="32" spans="1:9" x14ac:dyDescent="0.25">
      <c r="A32" t="s">
        <v>289</v>
      </c>
      <c r="B32">
        <v>0.5</v>
      </c>
      <c r="C32">
        <v>40</v>
      </c>
      <c r="D32">
        <v>10</v>
      </c>
      <c r="E32">
        <v>15.7</v>
      </c>
      <c r="F32">
        <v>0.16</v>
      </c>
      <c r="G32">
        <v>25.1</v>
      </c>
      <c r="H32">
        <v>379.01</v>
      </c>
      <c r="I32">
        <v>0.06</v>
      </c>
    </row>
    <row r="33" spans="1:9" x14ac:dyDescent="0.25">
      <c r="A33" t="s">
        <v>290</v>
      </c>
      <c r="B33">
        <v>2</v>
      </c>
      <c r="C33">
        <v>10</v>
      </c>
      <c r="D33">
        <v>80</v>
      </c>
      <c r="E33">
        <v>41.9</v>
      </c>
      <c r="F33">
        <v>0.52</v>
      </c>
      <c r="G33">
        <v>15</v>
      </c>
      <c r="H33">
        <v>241.5</v>
      </c>
      <c r="I33">
        <v>0.56000000000000005</v>
      </c>
    </row>
    <row r="34" spans="1:9" x14ac:dyDescent="0.25">
      <c r="A34" t="s">
        <v>291</v>
      </c>
      <c r="B34" s="20">
        <v>0.2</v>
      </c>
      <c r="C34">
        <v>50</v>
      </c>
      <c r="D34">
        <v>20</v>
      </c>
      <c r="E34">
        <v>1700</v>
      </c>
      <c r="F34">
        <v>0.5</v>
      </c>
      <c r="G34">
        <v>17.3</v>
      </c>
      <c r="H34">
        <v>330.43</v>
      </c>
      <c r="I34">
        <v>2.72</v>
      </c>
    </row>
    <row r="35" spans="1:9" x14ac:dyDescent="0.25">
      <c r="A35" t="s">
        <v>292</v>
      </c>
      <c r="B35">
        <v>1</v>
      </c>
      <c r="C35">
        <v>10</v>
      </c>
      <c r="D35">
        <v>70</v>
      </c>
      <c r="E35">
        <v>4</v>
      </c>
      <c r="F35">
        <v>0.1</v>
      </c>
      <c r="G35">
        <v>16.600000000000001</v>
      </c>
      <c r="H35">
        <v>250.66</v>
      </c>
      <c r="I35">
        <v>0.19</v>
      </c>
    </row>
    <row r="36" spans="1:9" x14ac:dyDescent="0.25">
      <c r="A36" t="s">
        <v>293</v>
      </c>
      <c r="B36">
        <v>2.5</v>
      </c>
      <c r="C36">
        <v>50</v>
      </c>
      <c r="D36">
        <v>85</v>
      </c>
      <c r="E36">
        <v>81.7</v>
      </c>
      <c r="F36">
        <v>0.1</v>
      </c>
      <c r="G36">
        <v>9.5</v>
      </c>
      <c r="H36">
        <v>221.35</v>
      </c>
      <c r="I36">
        <v>0.91</v>
      </c>
    </row>
    <row r="37" spans="1:9" x14ac:dyDescent="0.25">
      <c r="A37" t="s">
        <v>294</v>
      </c>
      <c r="B37">
        <v>3.5</v>
      </c>
      <c r="C37">
        <v>10</v>
      </c>
      <c r="D37">
        <v>50</v>
      </c>
      <c r="E37">
        <v>97.9</v>
      </c>
      <c r="F37">
        <v>0.3</v>
      </c>
      <c r="G37">
        <v>15.8</v>
      </c>
      <c r="H37">
        <v>251.22</v>
      </c>
      <c r="I37">
        <v>0.19</v>
      </c>
    </row>
    <row r="38" spans="1:9" x14ac:dyDescent="0.25">
      <c r="A38" t="s">
        <v>295</v>
      </c>
      <c r="B38">
        <v>1</v>
      </c>
      <c r="C38">
        <v>5</v>
      </c>
      <c r="D38">
        <v>30</v>
      </c>
      <c r="E38">
        <v>71.2</v>
      </c>
      <c r="F38">
        <v>0.24</v>
      </c>
      <c r="G38">
        <v>19.7</v>
      </c>
      <c r="H38">
        <v>407.79</v>
      </c>
      <c r="I38">
        <v>0.18</v>
      </c>
    </row>
    <row r="39" spans="1:9" x14ac:dyDescent="0.25">
      <c r="A39" t="s">
        <v>296</v>
      </c>
      <c r="B39">
        <v>1</v>
      </c>
      <c r="C39">
        <v>10</v>
      </c>
      <c r="D39">
        <v>10</v>
      </c>
      <c r="E39">
        <v>305.60000000000002</v>
      </c>
      <c r="F39">
        <v>0.3</v>
      </c>
      <c r="G39">
        <v>11</v>
      </c>
      <c r="H39">
        <v>170.5</v>
      </c>
      <c r="I39">
        <v>0.36</v>
      </c>
    </row>
    <row r="40" spans="1:9" x14ac:dyDescent="0.25">
      <c r="A40" t="s">
        <v>297</v>
      </c>
      <c r="B40">
        <v>1</v>
      </c>
      <c r="C40">
        <v>20</v>
      </c>
      <c r="D40">
        <v>40</v>
      </c>
      <c r="E40">
        <v>34.4</v>
      </c>
      <c r="F40">
        <v>0.36</v>
      </c>
      <c r="G40">
        <v>9.6</v>
      </c>
      <c r="H40">
        <v>155.52000000000001</v>
      </c>
      <c r="I40">
        <v>0.08</v>
      </c>
    </row>
    <row r="41" spans="1:9" x14ac:dyDescent="0.25">
      <c r="A41" t="s">
        <v>298</v>
      </c>
      <c r="B41">
        <v>5</v>
      </c>
      <c r="C41">
        <v>10</v>
      </c>
      <c r="D41">
        <v>15</v>
      </c>
      <c r="E41">
        <v>852.6</v>
      </c>
      <c r="F41">
        <v>0.2</v>
      </c>
      <c r="G41">
        <v>11.3</v>
      </c>
      <c r="H41">
        <v>223.74</v>
      </c>
      <c r="I41">
        <v>1.67</v>
      </c>
    </row>
    <row r="42" spans="1:9" x14ac:dyDescent="0.25">
      <c r="A42" t="s">
        <v>299</v>
      </c>
      <c r="B42">
        <v>1.5</v>
      </c>
      <c r="C42">
        <v>10</v>
      </c>
      <c r="D42">
        <v>70</v>
      </c>
      <c r="E42">
        <v>46.8</v>
      </c>
      <c r="F42">
        <v>0.2</v>
      </c>
      <c r="G42">
        <v>19.5</v>
      </c>
      <c r="H42">
        <v>329.55</v>
      </c>
      <c r="I42">
        <v>0.11</v>
      </c>
    </row>
    <row r="43" spans="1:9" x14ac:dyDescent="0.25">
      <c r="A43" t="s">
        <v>300</v>
      </c>
      <c r="B43">
        <v>1</v>
      </c>
      <c r="C43">
        <v>50</v>
      </c>
      <c r="D43">
        <v>60</v>
      </c>
      <c r="E43">
        <v>6</v>
      </c>
      <c r="F43">
        <v>0.4</v>
      </c>
      <c r="G43">
        <v>12.5</v>
      </c>
      <c r="H43">
        <v>228.75</v>
      </c>
      <c r="I43">
        <v>4.3600000000000003</v>
      </c>
    </row>
    <row r="44" spans="1:9" x14ac:dyDescent="0.25">
      <c r="A44" t="s">
        <v>301</v>
      </c>
      <c r="B44">
        <v>5</v>
      </c>
      <c r="C44">
        <v>5</v>
      </c>
      <c r="D44">
        <v>30</v>
      </c>
      <c r="E44">
        <v>201.6</v>
      </c>
      <c r="F44">
        <v>0.38</v>
      </c>
      <c r="G44">
        <v>13.3</v>
      </c>
      <c r="H44">
        <v>223.44</v>
      </c>
      <c r="I44">
        <v>0.11</v>
      </c>
    </row>
    <row r="45" spans="1:9" x14ac:dyDescent="0.25">
      <c r="A45" t="s">
        <v>302</v>
      </c>
      <c r="B45">
        <v>2.5</v>
      </c>
      <c r="C45">
        <v>10</v>
      </c>
      <c r="D45">
        <v>0</v>
      </c>
      <c r="E45">
        <v>408.9</v>
      </c>
      <c r="F45">
        <v>0.7</v>
      </c>
      <c r="G45">
        <v>9</v>
      </c>
      <c r="H45">
        <v>182.7</v>
      </c>
      <c r="I45">
        <v>0.67</v>
      </c>
    </row>
    <row r="46" spans="1:9" x14ac:dyDescent="0.25">
      <c r="A46" t="s">
        <v>303</v>
      </c>
      <c r="B46">
        <v>0.5</v>
      </c>
      <c r="C46">
        <v>10</v>
      </c>
      <c r="D46">
        <v>5</v>
      </c>
      <c r="E46">
        <v>121.4</v>
      </c>
      <c r="F46">
        <v>0.16</v>
      </c>
      <c r="G46">
        <v>19</v>
      </c>
      <c r="H46">
        <v>302.10000000000002</v>
      </c>
      <c r="I46">
        <v>0.45</v>
      </c>
    </row>
    <row r="47" spans="1:9" x14ac:dyDescent="0.25">
      <c r="A47" t="s">
        <v>304</v>
      </c>
      <c r="B47">
        <v>4</v>
      </c>
      <c r="C47">
        <v>15</v>
      </c>
      <c r="D47">
        <v>20</v>
      </c>
      <c r="E47">
        <v>259.8</v>
      </c>
      <c r="F47">
        <v>0.16</v>
      </c>
      <c r="G47">
        <v>17.899999999999999</v>
      </c>
      <c r="H47">
        <v>297.14</v>
      </c>
      <c r="I47">
        <v>1.18</v>
      </c>
    </row>
    <row r="48" spans="1:9" x14ac:dyDescent="0.25">
      <c r="A48" t="s">
        <v>305</v>
      </c>
      <c r="B48">
        <v>10</v>
      </c>
      <c r="C48">
        <v>2</v>
      </c>
      <c r="D48">
        <v>80</v>
      </c>
      <c r="E48">
        <v>70</v>
      </c>
      <c r="F48">
        <v>0.7</v>
      </c>
      <c r="G48">
        <v>7.3</v>
      </c>
      <c r="H48">
        <v>106.58</v>
      </c>
      <c r="I48">
        <v>0.1</v>
      </c>
    </row>
    <row r="49" spans="1:9" x14ac:dyDescent="0.25">
      <c r="A49" t="s">
        <v>306</v>
      </c>
      <c r="B49">
        <v>0.3</v>
      </c>
      <c r="C49">
        <v>50</v>
      </c>
      <c r="D49">
        <v>60</v>
      </c>
      <c r="E49">
        <v>3</v>
      </c>
      <c r="F49">
        <v>0.24</v>
      </c>
      <c r="G49">
        <v>10.7</v>
      </c>
      <c r="H49">
        <v>136.96</v>
      </c>
      <c r="I49">
        <v>0.1</v>
      </c>
    </row>
    <row r="50" spans="1:9" x14ac:dyDescent="0.25">
      <c r="A50" t="s">
        <v>307</v>
      </c>
      <c r="B50">
        <v>5</v>
      </c>
      <c r="C50">
        <v>10</v>
      </c>
      <c r="D50">
        <v>70</v>
      </c>
      <c r="E50">
        <v>5</v>
      </c>
      <c r="F50">
        <v>0.22</v>
      </c>
      <c r="G50">
        <v>15.3</v>
      </c>
      <c r="H50">
        <v>276.93</v>
      </c>
      <c r="I50">
        <v>0.14000000000000001</v>
      </c>
    </row>
    <row r="51" spans="1:9" x14ac:dyDescent="0.25">
      <c r="A51" t="s">
        <v>308</v>
      </c>
      <c r="B51">
        <v>15</v>
      </c>
      <c r="C51">
        <v>3</v>
      </c>
      <c r="D51">
        <v>80</v>
      </c>
      <c r="E51">
        <v>362.8</v>
      </c>
      <c r="F51">
        <v>0.16</v>
      </c>
      <c r="G51">
        <v>20</v>
      </c>
      <c r="H51">
        <v>306</v>
      </c>
      <c r="I51">
        <v>0.18</v>
      </c>
    </row>
    <row r="52" spans="1:9" x14ac:dyDescent="0.25">
      <c r="A52" t="s">
        <v>309</v>
      </c>
      <c r="B52">
        <v>0.5</v>
      </c>
      <c r="C52">
        <v>10</v>
      </c>
      <c r="D52">
        <v>20</v>
      </c>
      <c r="E52">
        <v>40</v>
      </c>
      <c r="F52">
        <v>0.22</v>
      </c>
      <c r="G52">
        <v>11.9</v>
      </c>
      <c r="H52">
        <v>242.76</v>
      </c>
      <c r="I52">
        <v>0.33</v>
      </c>
    </row>
    <row r="53" spans="1:9" x14ac:dyDescent="0.25">
      <c r="A53" t="s">
        <v>310</v>
      </c>
      <c r="B53">
        <v>9</v>
      </c>
      <c r="C53">
        <v>3</v>
      </c>
      <c r="D53">
        <v>60</v>
      </c>
      <c r="E53">
        <v>243.1</v>
      </c>
      <c r="F53">
        <v>0.22</v>
      </c>
      <c r="G53">
        <v>13.1</v>
      </c>
      <c r="H53">
        <v>353.7</v>
      </c>
      <c r="I53">
        <v>3.92</v>
      </c>
    </row>
    <row r="54" spans="1:9" x14ac:dyDescent="0.25">
      <c r="A54" t="s">
        <v>311</v>
      </c>
      <c r="B54">
        <v>3</v>
      </c>
      <c r="C54">
        <v>20</v>
      </c>
      <c r="D54">
        <v>15</v>
      </c>
      <c r="E54">
        <v>264.5</v>
      </c>
      <c r="F54">
        <v>0.1</v>
      </c>
      <c r="G54">
        <v>17.5</v>
      </c>
      <c r="H54">
        <v>253.75</v>
      </c>
      <c r="I54">
        <v>0.24</v>
      </c>
    </row>
    <row r="55" spans="1:9" x14ac:dyDescent="0.25">
      <c r="A55" t="s">
        <v>312</v>
      </c>
      <c r="B55">
        <v>5</v>
      </c>
      <c r="C55">
        <v>20</v>
      </c>
      <c r="D55">
        <v>20</v>
      </c>
      <c r="E55">
        <v>541</v>
      </c>
      <c r="F55">
        <v>0.1</v>
      </c>
      <c r="G55">
        <v>15.5</v>
      </c>
      <c r="H55">
        <v>272.8</v>
      </c>
      <c r="I55">
        <v>0.38</v>
      </c>
    </row>
    <row r="56" spans="1:9" x14ac:dyDescent="0.25">
      <c r="A56" t="s">
        <v>313</v>
      </c>
      <c r="B56">
        <v>5</v>
      </c>
      <c r="C56">
        <v>10</v>
      </c>
      <c r="D56">
        <v>50</v>
      </c>
      <c r="E56">
        <v>417.3</v>
      </c>
      <c r="F56">
        <v>0.12</v>
      </c>
      <c r="G56">
        <v>12.5</v>
      </c>
      <c r="H56">
        <v>253.75</v>
      </c>
      <c r="I56">
        <v>0.26</v>
      </c>
    </row>
    <row r="57" spans="1:9" x14ac:dyDescent="0.25">
      <c r="A57" t="s">
        <v>314</v>
      </c>
      <c r="B57">
        <v>5</v>
      </c>
      <c r="C57">
        <v>10</v>
      </c>
      <c r="D57">
        <v>10</v>
      </c>
      <c r="E57">
        <v>477.5</v>
      </c>
      <c r="F57">
        <v>0.36</v>
      </c>
      <c r="G57">
        <v>10.4</v>
      </c>
      <c r="H57">
        <v>218.4</v>
      </c>
      <c r="I57">
        <v>2.5299999999999998</v>
      </c>
    </row>
    <row r="58" spans="1:9" x14ac:dyDescent="0.25">
      <c r="A58" t="s">
        <v>315</v>
      </c>
      <c r="B58">
        <v>7.5</v>
      </c>
      <c r="C58">
        <v>20</v>
      </c>
      <c r="D58">
        <v>45</v>
      </c>
      <c r="E58">
        <v>215.7</v>
      </c>
      <c r="F58">
        <v>0.2</v>
      </c>
      <c r="G58">
        <v>16</v>
      </c>
      <c r="H58">
        <v>294.39999999999998</v>
      </c>
      <c r="I58">
        <v>1.55</v>
      </c>
    </row>
    <row r="59" spans="1:9" x14ac:dyDescent="0.25">
      <c r="A59" t="s">
        <v>316</v>
      </c>
      <c r="B59">
        <v>0.5</v>
      </c>
      <c r="C59">
        <v>30</v>
      </c>
      <c r="D59">
        <v>75</v>
      </c>
      <c r="E59">
        <v>2.5</v>
      </c>
      <c r="F59">
        <v>0.2</v>
      </c>
      <c r="G59">
        <v>15</v>
      </c>
      <c r="H59">
        <v>387</v>
      </c>
      <c r="I59">
        <v>0.01</v>
      </c>
    </row>
    <row r="60" spans="1:9" x14ac:dyDescent="0.25">
      <c r="A60" t="s">
        <v>317</v>
      </c>
      <c r="B60">
        <v>1</v>
      </c>
      <c r="C60">
        <v>50</v>
      </c>
      <c r="D60">
        <v>60</v>
      </c>
      <c r="E60">
        <v>82.5</v>
      </c>
      <c r="F60">
        <v>0.18</v>
      </c>
      <c r="G60">
        <v>14.7</v>
      </c>
      <c r="H60">
        <v>367.5</v>
      </c>
      <c r="I60">
        <v>0.05</v>
      </c>
    </row>
    <row r="61" spans="1:9" x14ac:dyDescent="0.25">
      <c r="A61" t="s">
        <v>318</v>
      </c>
      <c r="B61">
        <v>0.5</v>
      </c>
      <c r="C61">
        <v>100</v>
      </c>
      <c r="D61">
        <v>30</v>
      </c>
      <c r="E61">
        <v>341.5</v>
      </c>
      <c r="F61">
        <v>0.26</v>
      </c>
      <c r="G61">
        <v>10.3</v>
      </c>
      <c r="H61">
        <v>283.25</v>
      </c>
      <c r="I61">
        <v>0.03</v>
      </c>
    </row>
    <row r="62" spans="1:9" x14ac:dyDescent="0.25">
      <c r="A62" t="s">
        <v>319</v>
      </c>
      <c r="B62">
        <v>3</v>
      </c>
      <c r="C62">
        <v>100</v>
      </c>
      <c r="D62">
        <v>40</v>
      </c>
      <c r="E62">
        <v>129.9</v>
      </c>
      <c r="F62">
        <v>0.24</v>
      </c>
      <c r="G62">
        <v>11.2</v>
      </c>
      <c r="H62">
        <v>302.39999999999998</v>
      </c>
      <c r="I62">
        <v>0.06</v>
      </c>
    </row>
    <row r="63" spans="1:9" x14ac:dyDescent="0.25">
      <c r="A63" t="s">
        <v>320</v>
      </c>
      <c r="B63">
        <v>0.5</v>
      </c>
      <c r="C63">
        <v>100</v>
      </c>
      <c r="D63">
        <v>20</v>
      </c>
      <c r="E63">
        <v>14.6</v>
      </c>
      <c r="F63">
        <v>0.12</v>
      </c>
      <c r="G63">
        <v>9.3000000000000007</v>
      </c>
      <c r="H63">
        <v>224.13</v>
      </c>
      <c r="I63">
        <v>7.0000000000000007E-2</v>
      </c>
    </row>
    <row r="64" spans="1:9" x14ac:dyDescent="0.25">
      <c r="A64" t="s">
        <v>321</v>
      </c>
      <c r="B64">
        <v>1.5</v>
      </c>
      <c r="C64">
        <v>10</v>
      </c>
      <c r="D64">
        <v>75</v>
      </c>
      <c r="E64">
        <v>46.2</v>
      </c>
      <c r="F64">
        <v>0.7</v>
      </c>
      <c r="G64">
        <v>5.0999999999999996</v>
      </c>
      <c r="H64">
        <v>101.49</v>
      </c>
      <c r="I64">
        <v>0.04</v>
      </c>
    </row>
    <row r="65" spans="1:9" x14ac:dyDescent="0.25">
      <c r="A65" t="s">
        <v>322</v>
      </c>
      <c r="B65">
        <v>2.5</v>
      </c>
      <c r="C65">
        <v>2</v>
      </c>
      <c r="D65">
        <v>80</v>
      </c>
      <c r="E65">
        <v>7.5</v>
      </c>
      <c r="F65">
        <v>1.4</v>
      </c>
      <c r="G65">
        <v>10.7</v>
      </c>
      <c r="H65">
        <v>136.96</v>
      </c>
      <c r="I65">
        <v>0.03</v>
      </c>
    </row>
    <row r="66" spans="1:9" x14ac:dyDescent="0.25">
      <c r="A66" t="s">
        <v>323</v>
      </c>
      <c r="B66">
        <v>3</v>
      </c>
      <c r="C66">
        <v>4</v>
      </c>
      <c r="D66">
        <v>45</v>
      </c>
      <c r="E66">
        <v>220.7</v>
      </c>
      <c r="F66">
        <v>1.36</v>
      </c>
      <c r="G66">
        <v>4.9000000000000004</v>
      </c>
      <c r="H66">
        <v>92.61</v>
      </c>
      <c r="I66">
        <v>0.01</v>
      </c>
    </row>
    <row r="67" spans="1:9" x14ac:dyDescent="0.25">
      <c r="A67" t="s">
        <v>324</v>
      </c>
      <c r="B67">
        <v>3</v>
      </c>
      <c r="C67">
        <v>10</v>
      </c>
      <c r="D67">
        <v>70</v>
      </c>
      <c r="E67">
        <v>109.1</v>
      </c>
      <c r="F67">
        <v>0.36</v>
      </c>
      <c r="G67">
        <v>10.9</v>
      </c>
      <c r="H67">
        <v>190.75</v>
      </c>
      <c r="I67">
        <v>0.06</v>
      </c>
    </row>
    <row r="68" spans="1:9" x14ac:dyDescent="0.25">
      <c r="A68" t="s">
        <v>325</v>
      </c>
      <c r="B68">
        <v>1.5</v>
      </c>
      <c r="C68">
        <v>20</v>
      </c>
      <c r="D68">
        <v>20</v>
      </c>
      <c r="E68">
        <v>146.5</v>
      </c>
      <c r="F68">
        <v>0.14000000000000001</v>
      </c>
      <c r="G68">
        <v>19.899999999999999</v>
      </c>
      <c r="H68">
        <v>427.85</v>
      </c>
      <c r="I68">
        <v>0.46</v>
      </c>
    </row>
    <row r="69" spans="1:9" x14ac:dyDescent="0.25">
      <c r="A69" t="s">
        <v>326</v>
      </c>
      <c r="B69">
        <v>1</v>
      </c>
      <c r="C69">
        <v>50</v>
      </c>
      <c r="D69">
        <v>70</v>
      </c>
      <c r="E69">
        <v>13.3</v>
      </c>
      <c r="F69">
        <v>0.26</v>
      </c>
      <c r="G69">
        <v>10.6</v>
      </c>
      <c r="H69">
        <v>163.24</v>
      </c>
      <c r="I69">
        <v>0.4</v>
      </c>
    </row>
    <row r="70" spans="1:9" x14ac:dyDescent="0.25">
      <c r="A70" t="s">
        <v>327</v>
      </c>
      <c r="B70">
        <v>0.5</v>
      </c>
      <c r="C70">
        <v>50</v>
      </c>
      <c r="D70">
        <v>20</v>
      </c>
      <c r="E70">
        <v>21.2</v>
      </c>
      <c r="F70">
        <v>0.4</v>
      </c>
      <c r="G70">
        <v>10.6</v>
      </c>
      <c r="H70">
        <v>214.12</v>
      </c>
      <c r="I70">
        <v>0.13</v>
      </c>
    </row>
    <row r="71" spans="1:9" x14ac:dyDescent="0.25">
      <c r="A71" t="s">
        <v>328</v>
      </c>
      <c r="B71">
        <v>4</v>
      </c>
      <c r="C71">
        <v>20</v>
      </c>
      <c r="D71">
        <v>30</v>
      </c>
      <c r="E71">
        <v>76.3</v>
      </c>
      <c r="F71">
        <v>0.28000000000000003</v>
      </c>
      <c r="G71">
        <v>21.6</v>
      </c>
      <c r="H71">
        <v>347.76</v>
      </c>
      <c r="I71">
        <v>0.06</v>
      </c>
    </row>
    <row r="72" spans="1:9" x14ac:dyDescent="0.25">
      <c r="A72" t="s">
        <v>329</v>
      </c>
      <c r="B72">
        <v>1</v>
      </c>
      <c r="C72">
        <v>20</v>
      </c>
      <c r="D72">
        <v>40</v>
      </c>
      <c r="E72">
        <v>124.2</v>
      </c>
      <c r="F72">
        <v>0.24</v>
      </c>
      <c r="G72">
        <v>9.6999999999999993</v>
      </c>
      <c r="H72">
        <v>173.63</v>
      </c>
      <c r="I72">
        <v>0.11</v>
      </c>
    </row>
    <row r="73" spans="1:9" x14ac:dyDescent="0.25">
      <c r="A73" t="s">
        <v>330</v>
      </c>
      <c r="B73">
        <v>1.5</v>
      </c>
      <c r="C73">
        <v>10</v>
      </c>
      <c r="D73">
        <v>10</v>
      </c>
      <c r="E73">
        <v>103.7</v>
      </c>
      <c r="F73">
        <v>0.4</v>
      </c>
      <c r="G73">
        <v>6.4</v>
      </c>
      <c r="H73">
        <v>134.4</v>
      </c>
      <c r="I73">
        <v>0.13</v>
      </c>
    </row>
    <row r="74" spans="1:9" x14ac:dyDescent="0.25">
      <c r="A74" t="s">
        <v>331</v>
      </c>
      <c r="B74">
        <v>9</v>
      </c>
      <c r="C74">
        <v>5</v>
      </c>
      <c r="D74">
        <v>80</v>
      </c>
      <c r="E74">
        <v>62.1</v>
      </c>
      <c r="F74">
        <v>0.16</v>
      </c>
      <c r="G74">
        <v>16.2</v>
      </c>
      <c r="H74">
        <v>228.42</v>
      </c>
      <c r="I74">
        <v>0.52</v>
      </c>
    </row>
    <row r="75" spans="1:9" x14ac:dyDescent="0.25">
      <c r="A75" t="s">
        <v>332</v>
      </c>
      <c r="B75">
        <v>5</v>
      </c>
      <c r="C75">
        <v>30</v>
      </c>
      <c r="D75">
        <v>10</v>
      </c>
      <c r="E75">
        <v>1220.5999999999999</v>
      </c>
      <c r="F75">
        <v>0.1</v>
      </c>
      <c r="G75">
        <v>35.6</v>
      </c>
      <c r="H75">
        <v>430.76</v>
      </c>
      <c r="I75">
        <v>0.08</v>
      </c>
    </row>
    <row r="76" spans="1:9" x14ac:dyDescent="0.25">
      <c r="A76" t="s">
        <v>333</v>
      </c>
      <c r="B76">
        <v>7</v>
      </c>
      <c r="C76">
        <v>30</v>
      </c>
      <c r="D76">
        <v>40</v>
      </c>
      <c r="E76">
        <v>751.6</v>
      </c>
      <c r="F76">
        <v>0.3</v>
      </c>
      <c r="G76">
        <v>17.5</v>
      </c>
      <c r="H76">
        <v>231</v>
      </c>
      <c r="I76">
        <v>1.98</v>
      </c>
    </row>
    <row r="77" spans="1:9" x14ac:dyDescent="0.25">
      <c r="A77" t="s">
        <v>334</v>
      </c>
      <c r="B77">
        <v>15</v>
      </c>
      <c r="C77">
        <v>30</v>
      </c>
      <c r="D77">
        <v>80</v>
      </c>
      <c r="E77">
        <v>140.1</v>
      </c>
      <c r="F77">
        <v>0.4</v>
      </c>
      <c r="G77">
        <v>11.6</v>
      </c>
      <c r="H77">
        <v>298.12</v>
      </c>
      <c r="I77">
        <v>4.7699999999999996</v>
      </c>
    </row>
    <row r="78" spans="1:9" x14ac:dyDescent="0.25">
      <c r="A78" t="s">
        <v>335</v>
      </c>
      <c r="B78">
        <v>12</v>
      </c>
      <c r="C78">
        <v>25</v>
      </c>
      <c r="D78">
        <v>70</v>
      </c>
      <c r="E78">
        <v>281.89999999999998</v>
      </c>
      <c r="F78">
        <v>0.3</v>
      </c>
      <c r="G78">
        <v>14</v>
      </c>
      <c r="H78">
        <v>382.2</v>
      </c>
      <c r="I78">
        <v>1.76</v>
      </c>
    </row>
    <row r="79" spans="1:9" x14ac:dyDescent="0.25">
      <c r="A79" t="s">
        <v>336</v>
      </c>
      <c r="B79">
        <v>2.5</v>
      </c>
      <c r="C79">
        <v>25</v>
      </c>
      <c r="D79">
        <v>20</v>
      </c>
      <c r="E79">
        <v>281.89999999999998</v>
      </c>
      <c r="F79">
        <v>0.24</v>
      </c>
      <c r="G79">
        <v>14.1</v>
      </c>
      <c r="H79">
        <v>355.32</v>
      </c>
      <c r="I79">
        <v>1.53</v>
      </c>
    </row>
    <row r="80" spans="1:9" x14ac:dyDescent="0.25">
      <c r="A80" t="s">
        <v>337</v>
      </c>
      <c r="B80">
        <v>2</v>
      </c>
      <c r="C80">
        <v>20</v>
      </c>
      <c r="D80">
        <v>70</v>
      </c>
      <c r="E80">
        <v>26</v>
      </c>
      <c r="F80">
        <v>0.16</v>
      </c>
      <c r="G80">
        <v>20</v>
      </c>
      <c r="H80">
        <v>440</v>
      </c>
      <c r="I80">
        <v>1.28</v>
      </c>
    </row>
    <row r="81" spans="1:9" x14ac:dyDescent="0.25">
      <c r="A81" t="s">
        <v>338</v>
      </c>
      <c r="B81">
        <v>2</v>
      </c>
      <c r="C81">
        <v>20</v>
      </c>
      <c r="D81">
        <v>35</v>
      </c>
      <c r="E81">
        <v>157.6</v>
      </c>
      <c r="F81">
        <v>0.1</v>
      </c>
      <c r="G81">
        <v>20.399999999999999</v>
      </c>
      <c r="H81">
        <v>403.92</v>
      </c>
      <c r="I81">
        <v>1.72</v>
      </c>
    </row>
    <row r="82" spans="1:9" x14ac:dyDescent="0.25">
      <c r="A82" t="s">
        <v>339</v>
      </c>
      <c r="B82">
        <v>8</v>
      </c>
      <c r="C82">
        <v>20</v>
      </c>
      <c r="D82">
        <v>20</v>
      </c>
      <c r="E82">
        <v>431.4</v>
      </c>
      <c r="F82">
        <v>0.16</v>
      </c>
      <c r="G82">
        <v>16</v>
      </c>
      <c r="H82">
        <v>342.4</v>
      </c>
      <c r="I82">
        <v>1.23</v>
      </c>
    </row>
    <row r="83" spans="1:9" x14ac:dyDescent="0.25">
      <c r="A83" t="s">
        <v>340</v>
      </c>
      <c r="B83">
        <v>1</v>
      </c>
      <c r="C83">
        <v>50</v>
      </c>
      <c r="D83">
        <v>10</v>
      </c>
      <c r="E83">
        <v>68.599999999999994</v>
      </c>
      <c r="F83">
        <v>0.1</v>
      </c>
      <c r="G83">
        <v>14</v>
      </c>
      <c r="H83">
        <v>317.8</v>
      </c>
      <c r="I83">
        <v>0.74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workbookViewId="0">
      <selection sqref="A1:XFD1048576"/>
    </sheetView>
  </sheetViews>
  <sheetFormatPr defaultRowHeight="15" x14ac:dyDescent="0.25"/>
  <cols>
    <col min="1" max="1" width="5.28515625" bestFit="1" customWidth="1"/>
    <col min="2" max="2" width="7" bestFit="1" customWidth="1"/>
    <col min="3" max="3" width="6" bestFit="1" customWidth="1"/>
    <col min="4" max="4" width="5.5703125" bestFit="1" customWidth="1"/>
    <col min="5" max="5" width="6.42578125" bestFit="1" customWidth="1"/>
    <col min="6" max="6" width="6.5703125" bestFit="1" customWidth="1"/>
    <col min="7" max="7" width="5.85546875" bestFit="1" customWidth="1"/>
  </cols>
  <sheetData>
    <row r="1" spans="1:7" x14ac:dyDescent="0.25">
      <c r="A1" t="s">
        <v>258</v>
      </c>
      <c r="B1" t="s">
        <v>157</v>
      </c>
      <c r="C1" t="s">
        <v>158</v>
      </c>
      <c r="D1" t="s">
        <v>159</v>
      </c>
      <c r="E1" t="s">
        <v>160</v>
      </c>
      <c r="F1" t="s">
        <v>161</v>
      </c>
      <c r="G1" t="s">
        <v>162</v>
      </c>
    </row>
    <row r="2" spans="1:7" x14ac:dyDescent="0.25">
      <c r="A2">
        <v>1</v>
      </c>
      <c r="B2">
        <v>7</v>
      </c>
      <c r="C2">
        <v>2</v>
      </c>
      <c r="D2">
        <v>1</v>
      </c>
      <c r="E2">
        <v>50</v>
      </c>
      <c r="F2" t="s">
        <v>163</v>
      </c>
      <c r="G2">
        <v>140</v>
      </c>
    </row>
    <row r="3" spans="1:7" x14ac:dyDescent="0.25">
      <c r="A3">
        <v>2</v>
      </c>
      <c r="B3">
        <v>1</v>
      </c>
      <c r="C3">
        <v>35</v>
      </c>
      <c r="D3">
        <v>3</v>
      </c>
      <c r="E3">
        <v>40</v>
      </c>
      <c r="F3" t="s">
        <v>163</v>
      </c>
      <c r="G3">
        <v>140</v>
      </c>
    </row>
    <row r="4" spans="1:7" x14ac:dyDescent="0.25">
      <c r="A4">
        <v>3</v>
      </c>
      <c r="B4">
        <v>5</v>
      </c>
      <c r="C4">
        <v>0</v>
      </c>
      <c r="D4">
        <v>3</v>
      </c>
      <c r="E4">
        <v>20</v>
      </c>
      <c r="F4" t="s">
        <v>163</v>
      </c>
      <c r="G4">
        <v>140</v>
      </c>
    </row>
    <row r="5" spans="1:7" x14ac:dyDescent="0.25">
      <c r="A5">
        <v>4</v>
      </c>
      <c r="B5">
        <v>9</v>
      </c>
      <c r="C5">
        <v>30</v>
      </c>
      <c r="D5">
        <v>3</v>
      </c>
      <c r="E5">
        <v>80</v>
      </c>
      <c r="F5" t="s">
        <v>163</v>
      </c>
      <c r="G5">
        <v>140</v>
      </c>
    </row>
    <row r="6" spans="1:7" x14ac:dyDescent="0.25">
      <c r="A6">
        <v>5</v>
      </c>
      <c r="B6">
        <v>9</v>
      </c>
      <c r="C6">
        <v>5</v>
      </c>
      <c r="D6">
        <v>1</v>
      </c>
      <c r="E6">
        <v>80</v>
      </c>
      <c r="F6" t="s">
        <v>163</v>
      </c>
      <c r="G6">
        <v>140</v>
      </c>
    </row>
    <row r="7" spans="1:7" x14ac:dyDescent="0.25">
      <c r="A7">
        <v>6</v>
      </c>
      <c r="B7">
        <v>1</v>
      </c>
      <c r="C7">
        <v>30</v>
      </c>
      <c r="D7">
        <v>3</v>
      </c>
      <c r="E7">
        <v>40</v>
      </c>
      <c r="F7" t="s">
        <v>163</v>
      </c>
      <c r="G7">
        <v>140</v>
      </c>
    </row>
    <row r="8" spans="1:7" x14ac:dyDescent="0.25">
      <c r="A8">
        <v>7</v>
      </c>
      <c r="B8">
        <v>5</v>
      </c>
      <c r="C8">
        <v>10</v>
      </c>
      <c r="D8">
        <v>3</v>
      </c>
      <c r="E8">
        <v>70</v>
      </c>
      <c r="F8" t="s">
        <v>163</v>
      </c>
      <c r="G8">
        <v>160</v>
      </c>
    </row>
    <row r="9" spans="1:7" x14ac:dyDescent="0.25">
      <c r="A9">
        <v>8</v>
      </c>
      <c r="B9">
        <v>6</v>
      </c>
      <c r="C9">
        <v>12</v>
      </c>
      <c r="D9">
        <v>2</v>
      </c>
      <c r="E9">
        <v>15</v>
      </c>
      <c r="F9" t="s">
        <v>163</v>
      </c>
      <c r="G9">
        <v>140</v>
      </c>
    </row>
    <row r="10" spans="1:7" x14ac:dyDescent="0.25">
      <c r="A10">
        <v>9</v>
      </c>
      <c r="B10">
        <v>9</v>
      </c>
      <c r="C10">
        <v>2</v>
      </c>
      <c r="D10">
        <v>1</v>
      </c>
      <c r="E10">
        <v>65</v>
      </c>
      <c r="F10" t="s">
        <v>163</v>
      </c>
      <c r="G10">
        <v>140</v>
      </c>
    </row>
    <row r="11" spans="1:7" x14ac:dyDescent="0.25">
      <c r="A11">
        <v>10</v>
      </c>
      <c r="B11">
        <v>1</v>
      </c>
      <c r="C11">
        <v>5</v>
      </c>
      <c r="D11">
        <v>3</v>
      </c>
      <c r="E11">
        <v>60</v>
      </c>
      <c r="F11" t="s">
        <v>163</v>
      </c>
      <c r="G11">
        <v>150</v>
      </c>
    </row>
    <row r="12" spans="1:7" x14ac:dyDescent="0.25">
      <c r="A12">
        <v>11</v>
      </c>
      <c r="B12">
        <v>5</v>
      </c>
      <c r="C12">
        <v>20</v>
      </c>
      <c r="D12">
        <v>4</v>
      </c>
      <c r="E12">
        <v>10</v>
      </c>
      <c r="F12" t="s">
        <v>164</v>
      </c>
      <c r="G12">
        <v>140</v>
      </c>
    </row>
    <row r="13" spans="1:7" x14ac:dyDescent="0.25">
      <c r="A13">
        <v>12</v>
      </c>
      <c r="B13">
        <v>9</v>
      </c>
      <c r="C13">
        <v>30</v>
      </c>
      <c r="D13">
        <v>3</v>
      </c>
      <c r="E13">
        <v>30</v>
      </c>
      <c r="F13" t="s">
        <v>163</v>
      </c>
      <c r="G13">
        <v>140</v>
      </c>
    </row>
    <row r="14" spans="1:7" x14ac:dyDescent="0.25">
      <c r="A14">
        <v>13</v>
      </c>
      <c r="B14">
        <v>5</v>
      </c>
      <c r="C14">
        <v>10</v>
      </c>
      <c r="D14">
        <v>3</v>
      </c>
      <c r="E14">
        <v>20</v>
      </c>
      <c r="F14" t="s">
        <v>164</v>
      </c>
      <c r="G14">
        <v>140</v>
      </c>
    </row>
    <row r="15" spans="1:7" x14ac:dyDescent="0.25">
      <c r="A15">
        <v>14</v>
      </c>
      <c r="B15">
        <v>8</v>
      </c>
      <c r="C15">
        <v>20</v>
      </c>
      <c r="D15">
        <v>3</v>
      </c>
      <c r="E15">
        <v>60</v>
      </c>
      <c r="F15" t="s">
        <v>164</v>
      </c>
      <c r="G15">
        <v>160</v>
      </c>
    </row>
    <row r="16" spans="1:7" x14ac:dyDescent="0.25">
      <c r="A16">
        <v>15</v>
      </c>
      <c r="B16">
        <v>9</v>
      </c>
      <c r="C16">
        <v>5</v>
      </c>
      <c r="D16">
        <v>3</v>
      </c>
      <c r="E16">
        <v>40</v>
      </c>
      <c r="F16" t="s">
        <v>163</v>
      </c>
      <c r="G16">
        <v>150</v>
      </c>
    </row>
    <row r="17" spans="1:7" x14ac:dyDescent="0.25">
      <c r="A17">
        <v>16</v>
      </c>
      <c r="B17">
        <v>9</v>
      </c>
      <c r="C17">
        <v>7</v>
      </c>
      <c r="D17">
        <v>2</v>
      </c>
      <c r="E17">
        <v>70</v>
      </c>
      <c r="F17" t="s">
        <v>163</v>
      </c>
      <c r="G17">
        <v>140</v>
      </c>
    </row>
    <row r="18" spans="1:7" x14ac:dyDescent="0.25">
      <c r="A18">
        <v>17</v>
      </c>
      <c r="B18">
        <v>8</v>
      </c>
      <c r="C18">
        <v>15</v>
      </c>
      <c r="D18">
        <v>4</v>
      </c>
      <c r="E18">
        <v>10</v>
      </c>
      <c r="F18" t="s">
        <v>163</v>
      </c>
      <c r="G18">
        <v>150</v>
      </c>
    </row>
    <row r="19" spans="1:7" x14ac:dyDescent="0.25">
      <c r="A19">
        <v>18</v>
      </c>
      <c r="B19">
        <v>5</v>
      </c>
      <c r="C19">
        <v>2</v>
      </c>
      <c r="D19">
        <v>1</v>
      </c>
      <c r="E19">
        <v>65</v>
      </c>
      <c r="F19" t="s">
        <v>163</v>
      </c>
      <c r="G19">
        <v>150</v>
      </c>
    </row>
    <row r="20" spans="1:7" x14ac:dyDescent="0.25">
      <c r="A20">
        <v>19</v>
      </c>
      <c r="B20">
        <v>5</v>
      </c>
      <c r="C20">
        <v>0</v>
      </c>
      <c r="D20">
        <v>1</v>
      </c>
      <c r="E20">
        <v>40</v>
      </c>
      <c r="F20" t="s">
        <v>163</v>
      </c>
      <c r="G20">
        <v>160</v>
      </c>
    </row>
    <row r="21" spans="1:7" x14ac:dyDescent="0.25">
      <c r="A21">
        <v>20</v>
      </c>
      <c r="B21">
        <v>3</v>
      </c>
      <c r="C21">
        <v>5</v>
      </c>
      <c r="D21">
        <v>1</v>
      </c>
      <c r="E21">
        <v>70</v>
      </c>
      <c r="F21" t="s">
        <v>163</v>
      </c>
      <c r="G21">
        <v>150</v>
      </c>
    </row>
    <row r="22" spans="1:7" x14ac:dyDescent="0.25">
      <c r="A22">
        <v>21</v>
      </c>
      <c r="B22">
        <v>2</v>
      </c>
      <c r="C22">
        <v>7</v>
      </c>
      <c r="D22">
        <v>3</v>
      </c>
      <c r="E22">
        <v>50</v>
      </c>
      <c r="F22" t="s">
        <v>163</v>
      </c>
      <c r="G22">
        <v>160</v>
      </c>
    </row>
    <row r="23" spans="1:7" x14ac:dyDescent="0.25">
      <c r="A23">
        <v>22</v>
      </c>
      <c r="B23">
        <v>2</v>
      </c>
      <c r="C23">
        <v>10</v>
      </c>
      <c r="D23">
        <v>3</v>
      </c>
      <c r="E23">
        <v>50</v>
      </c>
      <c r="F23" t="s">
        <v>163</v>
      </c>
      <c r="G23">
        <v>150</v>
      </c>
    </row>
    <row r="24" spans="1:7" x14ac:dyDescent="0.25">
      <c r="A24">
        <v>23</v>
      </c>
      <c r="B24">
        <v>5</v>
      </c>
      <c r="C24">
        <v>0</v>
      </c>
      <c r="D24">
        <v>1</v>
      </c>
      <c r="E24">
        <v>70</v>
      </c>
      <c r="F24" t="s">
        <v>163</v>
      </c>
      <c r="G24">
        <v>150</v>
      </c>
    </row>
    <row r="25" spans="1:7" x14ac:dyDescent="0.25">
      <c r="A25">
        <v>24</v>
      </c>
      <c r="B25">
        <v>9</v>
      </c>
      <c r="C25">
        <v>10</v>
      </c>
      <c r="D25">
        <v>4</v>
      </c>
      <c r="E25">
        <v>20</v>
      </c>
      <c r="F25" t="s">
        <v>165</v>
      </c>
      <c r="G25">
        <v>150</v>
      </c>
    </row>
    <row r="26" spans="1:7" x14ac:dyDescent="0.25">
      <c r="A26">
        <v>25</v>
      </c>
      <c r="B26">
        <v>6</v>
      </c>
      <c r="C26">
        <v>30</v>
      </c>
      <c r="D26">
        <v>4</v>
      </c>
      <c r="E26">
        <v>40</v>
      </c>
      <c r="F26" t="s">
        <v>165</v>
      </c>
      <c r="G26">
        <v>160</v>
      </c>
    </row>
    <row r="27" spans="1:7" x14ac:dyDescent="0.25">
      <c r="A27">
        <v>26</v>
      </c>
      <c r="B27">
        <v>8</v>
      </c>
      <c r="C27">
        <v>20</v>
      </c>
      <c r="D27">
        <v>3</v>
      </c>
      <c r="E27">
        <v>40</v>
      </c>
      <c r="F27" t="s">
        <v>165</v>
      </c>
      <c r="G27">
        <v>160</v>
      </c>
    </row>
    <row r="28" spans="1:7" x14ac:dyDescent="0.25">
      <c r="A28">
        <v>27</v>
      </c>
      <c r="B28">
        <v>8</v>
      </c>
      <c r="C28">
        <v>7</v>
      </c>
      <c r="D28">
        <v>3</v>
      </c>
      <c r="E28">
        <v>20</v>
      </c>
      <c r="F28" t="s">
        <v>165</v>
      </c>
      <c r="G28">
        <v>150</v>
      </c>
    </row>
    <row r="29" spans="1:7" x14ac:dyDescent="0.25">
      <c r="A29">
        <v>28</v>
      </c>
      <c r="B29">
        <v>6</v>
      </c>
      <c r="C29">
        <v>10</v>
      </c>
      <c r="D29">
        <v>3</v>
      </c>
      <c r="E29">
        <v>80</v>
      </c>
      <c r="F29" t="s">
        <v>165</v>
      </c>
      <c r="G29">
        <v>160</v>
      </c>
    </row>
    <row r="30" spans="1:7" x14ac:dyDescent="0.25">
      <c r="A30">
        <v>29</v>
      </c>
      <c r="B30">
        <v>8</v>
      </c>
      <c r="C30">
        <v>7</v>
      </c>
      <c r="D30">
        <v>3</v>
      </c>
      <c r="E30">
        <v>20</v>
      </c>
      <c r="F30" t="s">
        <v>165</v>
      </c>
      <c r="G30">
        <v>150</v>
      </c>
    </row>
    <row r="31" spans="1:7" x14ac:dyDescent="0.25">
      <c r="A31">
        <v>30</v>
      </c>
      <c r="B31">
        <v>8</v>
      </c>
      <c r="C31">
        <v>30</v>
      </c>
      <c r="D31">
        <v>2</v>
      </c>
      <c r="E31">
        <v>30</v>
      </c>
      <c r="F31" t="s">
        <v>165</v>
      </c>
      <c r="G31">
        <v>160</v>
      </c>
    </row>
    <row r="32" spans="1:7" x14ac:dyDescent="0.25">
      <c r="A32">
        <v>31</v>
      </c>
      <c r="B32">
        <v>8</v>
      </c>
      <c r="C32">
        <v>20</v>
      </c>
      <c r="D32">
        <v>4</v>
      </c>
      <c r="E32">
        <v>20</v>
      </c>
      <c r="F32" t="s">
        <v>165</v>
      </c>
      <c r="G32">
        <v>150</v>
      </c>
    </row>
    <row r="33" spans="1:7" x14ac:dyDescent="0.25">
      <c r="A33">
        <v>32</v>
      </c>
      <c r="B33">
        <v>7</v>
      </c>
      <c r="C33">
        <v>2</v>
      </c>
      <c r="D33">
        <v>1</v>
      </c>
      <c r="E33">
        <v>40</v>
      </c>
      <c r="F33" t="s">
        <v>165</v>
      </c>
      <c r="G33">
        <v>160</v>
      </c>
    </row>
    <row r="34" spans="1:7" x14ac:dyDescent="0.25">
      <c r="A34">
        <v>33</v>
      </c>
      <c r="B34">
        <v>7</v>
      </c>
      <c r="C34">
        <v>10</v>
      </c>
      <c r="D34">
        <v>3</v>
      </c>
      <c r="E34">
        <v>60</v>
      </c>
      <c r="F34" t="s">
        <v>165</v>
      </c>
      <c r="G34">
        <v>160</v>
      </c>
    </row>
    <row r="35" spans="1:7" x14ac:dyDescent="0.25">
      <c r="A35">
        <v>34</v>
      </c>
      <c r="B35">
        <v>5</v>
      </c>
      <c r="C35">
        <v>0</v>
      </c>
      <c r="D35">
        <v>5</v>
      </c>
      <c r="E35">
        <v>10</v>
      </c>
      <c r="F35" t="s">
        <v>164</v>
      </c>
      <c r="G35">
        <v>170</v>
      </c>
    </row>
    <row r="36" spans="1:7" x14ac:dyDescent="0.25">
      <c r="A36">
        <v>35</v>
      </c>
      <c r="B36">
        <v>5</v>
      </c>
      <c r="C36">
        <v>0</v>
      </c>
      <c r="D36">
        <v>5</v>
      </c>
      <c r="E36">
        <v>0</v>
      </c>
      <c r="F36" t="s">
        <v>165</v>
      </c>
      <c r="G36">
        <v>160</v>
      </c>
    </row>
    <row r="37" spans="1:7" x14ac:dyDescent="0.25">
      <c r="A37">
        <v>36</v>
      </c>
      <c r="B37">
        <v>5</v>
      </c>
      <c r="C37">
        <v>0</v>
      </c>
      <c r="D37">
        <v>5</v>
      </c>
      <c r="E37">
        <v>5</v>
      </c>
      <c r="F37" t="s">
        <v>164</v>
      </c>
      <c r="G37">
        <v>170</v>
      </c>
    </row>
    <row r="38" spans="1:7" x14ac:dyDescent="0.25">
      <c r="A38">
        <v>37</v>
      </c>
      <c r="B38">
        <v>5</v>
      </c>
      <c r="C38">
        <v>0</v>
      </c>
      <c r="D38">
        <v>5</v>
      </c>
      <c r="E38">
        <v>5</v>
      </c>
      <c r="F38" t="s">
        <v>165</v>
      </c>
      <c r="G38">
        <v>180</v>
      </c>
    </row>
    <row r="39" spans="1:7" x14ac:dyDescent="0.25">
      <c r="A39">
        <v>38</v>
      </c>
      <c r="B39">
        <v>5</v>
      </c>
      <c r="C39">
        <v>0</v>
      </c>
      <c r="D39">
        <v>5</v>
      </c>
      <c r="E39">
        <v>0</v>
      </c>
      <c r="F39" t="s">
        <v>164</v>
      </c>
      <c r="G39">
        <v>170</v>
      </c>
    </row>
    <row r="40" spans="1:7" x14ac:dyDescent="0.25">
      <c r="A40">
        <v>39</v>
      </c>
      <c r="B40">
        <v>9</v>
      </c>
      <c r="C40">
        <v>2</v>
      </c>
      <c r="D40">
        <v>4</v>
      </c>
      <c r="E40">
        <v>15</v>
      </c>
      <c r="F40" t="s">
        <v>164</v>
      </c>
      <c r="G40">
        <v>160</v>
      </c>
    </row>
    <row r="41" spans="1:7" x14ac:dyDescent="0.25">
      <c r="A41">
        <v>40</v>
      </c>
      <c r="B41">
        <v>8</v>
      </c>
      <c r="C41">
        <v>10</v>
      </c>
      <c r="D41">
        <v>5</v>
      </c>
      <c r="E41">
        <v>20</v>
      </c>
      <c r="F41" t="s">
        <v>164</v>
      </c>
      <c r="G41">
        <v>160</v>
      </c>
    </row>
    <row r="42" spans="1:7" x14ac:dyDescent="0.25">
      <c r="A42">
        <v>41</v>
      </c>
      <c r="B42">
        <v>9</v>
      </c>
      <c r="C42">
        <v>15</v>
      </c>
      <c r="D42">
        <v>4</v>
      </c>
      <c r="E42">
        <v>15</v>
      </c>
      <c r="F42" t="s">
        <v>164</v>
      </c>
      <c r="G42">
        <v>170</v>
      </c>
    </row>
    <row r="43" spans="1:7" x14ac:dyDescent="0.25">
      <c r="A43">
        <v>42</v>
      </c>
      <c r="B43">
        <v>9</v>
      </c>
      <c r="C43">
        <v>5</v>
      </c>
      <c r="D43">
        <v>1</v>
      </c>
      <c r="E43">
        <v>45</v>
      </c>
      <c r="F43" t="s">
        <v>164</v>
      </c>
      <c r="G43">
        <v>160</v>
      </c>
    </row>
    <row r="44" spans="1:7" x14ac:dyDescent="0.25">
      <c r="A44">
        <v>43</v>
      </c>
      <c r="B44">
        <v>8</v>
      </c>
      <c r="C44">
        <v>20</v>
      </c>
      <c r="D44">
        <v>3</v>
      </c>
      <c r="E44">
        <v>40</v>
      </c>
      <c r="F44" t="s">
        <v>164</v>
      </c>
      <c r="G44">
        <v>170</v>
      </c>
    </row>
    <row r="45" spans="1:7" x14ac:dyDescent="0.25">
      <c r="A45">
        <v>44</v>
      </c>
      <c r="B45">
        <v>8</v>
      </c>
      <c r="C45">
        <v>15</v>
      </c>
      <c r="D45">
        <v>2</v>
      </c>
      <c r="E45">
        <v>20</v>
      </c>
      <c r="F45" t="s">
        <v>164</v>
      </c>
      <c r="G45">
        <v>180</v>
      </c>
    </row>
    <row r="46" spans="1:7" x14ac:dyDescent="0.25">
      <c r="A46">
        <v>45</v>
      </c>
      <c r="B46">
        <v>8</v>
      </c>
      <c r="C46">
        <v>15</v>
      </c>
      <c r="D46">
        <v>4</v>
      </c>
      <c r="E46">
        <v>10</v>
      </c>
      <c r="F46" t="s">
        <v>164</v>
      </c>
      <c r="G46">
        <v>180</v>
      </c>
    </row>
    <row r="47" spans="1:7" x14ac:dyDescent="0.25">
      <c r="A47">
        <v>46</v>
      </c>
      <c r="B47">
        <v>3</v>
      </c>
      <c r="C47">
        <v>20</v>
      </c>
      <c r="D47">
        <v>1</v>
      </c>
      <c r="E47">
        <v>30</v>
      </c>
      <c r="F47" t="s">
        <v>164</v>
      </c>
      <c r="G47">
        <v>160</v>
      </c>
    </row>
    <row r="48" spans="1:7" x14ac:dyDescent="0.25">
      <c r="A48">
        <v>47</v>
      </c>
      <c r="B48">
        <v>3</v>
      </c>
      <c r="C48">
        <v>25</v>
      </c>
      <c r="D48">
        <v>4</v>
      </c>
      <c r="E48">
        <v>20</v>
      </c>
      <c r="F48" t="s">
        <v>164</v>
      </c>
      <c r="G48">
        <v>160</v>
      </c>
    </row>
    <row r="49" spans="1:7" x14ac:dyDescent="0.25">
      <c r="A49">
        <v>48</v>
      </c>
      <c r="B49">
        <v>9</v>
      </c>
      <c r="C49">
        <v>15</v>
      </c>
      <c r="D49">
        <v>3</v>
      </c>
      <c r="E49">
        <v>30</v>
      </c>
      <c r="F49" t="s">
        <v>164</v>
      </c>
      <c r="G49">
        <v>170</v>
      </c>
    </row>
    <row r="50" spans="1:7" x14ac:dyDescent="0.25">
      <c r="A50">
        <v>49</v>
      </c>
      <c r="B50">
        <v>5</v>
      </c>
      <c r="C50">
        <v>0</v>
      </c>
      <c r="D50">
        <v>5</v>
      </c>
      <c r="E50">
        <v>20</v>
      </c>
      <c r="F50" t="s">
        <v>163</v>
      </c>
      <c r="G50">
        <v>200</v>
      </c>
    </row>
    <row r="51" spans="1:7" x14ac:dyDescent="0.25">
      <c r="A51">
        <v>50</v>
      </c>
      <c r="B51">
        <v>5</v>
      </c>
      <c r="C51">
        <v>0</v>
      </c>
      <c r="D51">
        <v>5</v>
      </c>
      <c r="E51">
        <v>30</v>
      </c>
      <c r="F51" t="s">
        <v>163</v>
      </c>
      <c r="G51">
        <v>210</v>
      </c>
    </row>
    <row r="52" spans="1:7" x14ac:dyDescent="0.25">
      <c r="A52">
        <v>51</v>
      </c>
      <c r="B52">
        <v>5</v>
      </c>
      <c r="C52">
        <v>0</v>
      </c>
      <c r="D52">
        <v>5</v>
      </c>
      <c r="E52">
        <v>0</v>
      </c>
      <c r="F52" t="s">
        <v>163</v>
      </c>
      <c r="G52">
        <v>210</v>
      </c>
    </row>
    <row r="53" spans="1:7" x14ac:dyDescent="0.25">
      <c r="A53">
        <v>52</v>
      </c>
      <c r="B53">
        <v>9</v>
      </c>
      <c r="C53">
        <v>5</v>
      </c>
      <c r="D53">
        <v>5</v>
      </c>
      <c r="E53">
        <v>20</v>
      </c>
      <c r="F53" t="s">
        <v>163</v>
      </c>
      <c r="G53">
        <v>190</v>
      </c>
    </row>
    <row r="54" spans="1:7" x14ac:dyDescent="0.25">
      <c r="A54">
        <v>53</v>
      </c>
      <c r="B54">
        <v>8</v>
      </c>
      <c r="C54">
        <v>10</v>
      </c>
      <c r="D54">
        <v>4</v>
      </c>
      <c r="E54">
        <v>5</v>
      </c>
      <c r="F54" t="s">
        <v>163</v>
      </c>
      <c r="G54">
        <v>170</v>
      </c>
    </row>
    <row r="55" spans="1:7" x14ac:dyDescent="0.25">
      <c r="A55">
        <v>54</v>
      </c>
      <c r="B55">
        <v>5</v>
      </c>
      <c r="C55">
        <v>0</v>
      </c>
      <c r="D55">
        <v>5</v>
      </c>
      <c r="E55">
        <v>10</v>
      </c>
      <c r="F55" t="s">
        <v>163</v>
      </c>
      <c r="G55">
        <v>190</v>
      </c>
    </row>
    <row r="56" spans="1:7" x14ac:dyDescent="0.25">
      <c r="A56">
        <v>55</v>
      </c>
      <c r="B56">
        <v>5</v>
      </c>
      <c r="C56">
        <v>0</v>
      </c>
      <c r="D56">
        <v>5</v>
      </c>
      <c r="E56">
        <v>0</v>
      </c>
      <c r="F56" t="s">
        <v>163</v>
      </c>
      <c r="G56">
        <v>180</v>
      </c>
    </row>
    <row r="57" spans="1:7" x14ac:dyDescent="0.25">
      <c r="A57">
        <v>56</v>
      </c>
      <c r="B57">
        <v>9</v>
      </c>
      <c r="C57">
        <v>2</v>
      </c>
      <c r="D57">
        <v>5</v>
      </c>
      <c r="E57">
        <v>10</v>
      </c>
      <c r="F57" t="s">
        <v>163</v>
      </c>
      <c r="G57">
        <v>200</v>
      </c>
    </row>
    <row r="58" spans="1:7" x14ac:dyDescent="0.25">
      <c r="A58">
        <v>57</v>
      </c>
      <c r="B58">
        <v>5</v>
      </c>
      <c r="C58">
        <v>0</v>
      </c>
      <c r="D58">
        <v>5</v>
      </c>
      <c r="E58">
        <v>0</v>
      </c>
      <c r="F58" t="s">
        <v>163</v>
      </c>
      <c r="G58">
        <v>180</v>
      </c>
    </row>
    <row r="59" spans="1:7" x14ac:dyDescent="0.25">
      <c r="A59">
        <v>58</v>
      </c>
      <c r="B59">
        <v>5</v>
      </c>
      <c r="C59">
        <v>0</v>
      </c>
      <c r="D59">
        <v>5</v>
      </c>
      <c r="E59">
        <v>0</v>
      </c>
      <c r="F59" t="s">
        <v>163</v>
      </c>
      <c r="G59">
        <v>190</v>
      </c>
    </row>
    <row r="60" spans="1:7" x14ac:dyDescent="0.25">
      <c r="A60">
        <v>59</v>
      </c>
      <c r="B60">
        <v>7</v>
      </c>
      <c r="C60">
        <v>5</v>
      </c>
      <c r="D60">
        <v>3</v>
      </c>
      <c r="E60">
        <v>20</v>
      </c>
      <c r="F60" t="s">
        <v>163</v>
      </c>
      <c r="G60">
        <v>190</v>
      </c>
    </row>
    <row r="61" spans="1:7" x14ac:dyDescent="0.25">
      <c r="A61">
        <v>60</v>
      </c>
      <c r="B61">
        <v>7</v>
      </c>
      <c r="C61">
        <v>2</v>
      </c>
      <c r="D61">
        <v>3</v>
      </c>
      <c r="E61">
        <v>30</v>
      </c>
      <c r="F61" t="s">
        <v>164</v>
      </c>
      <c r="G61">
        <v>190</v>
      </c>
    </row>
    <row r="62" spans="1:7" x14ac:dyDescent="0.25">
      <c r="A62">
        <v>61</v>
      </c>
      <c r="B62">
        <v>5</v>
      </c>
      <c r="C62">
        <v>0</v>
      </c>
      <c r="D62">
        <v>5</v>
      </c>
      <c r="E62">
        <v>20</v>
      </c>
      <c r="F62" t="s">
        <v>163</v>
      </c>
      <c r="G62">
        <v>200</v>
      </c>
    </row>
    <row r="63" spans="1:7" x14ac:dyDescent="0.25">
      <c r="A63">
        <v>62</v>
      </c>
      <c r="B63">
        <v>6</v>
      </c>
      <c r="C63">
        <v>15</v>
      </c>
      <c r="D63">
        <v>3</v>
      </c>
      <c r="E63">
        <v>25</v>
      </c>
      <c r="F63" t="s">
        <v>164</v>
      </c>
      <c r="G63">
        <v>190</v>
      </c>
    </row>
    <row r="64" spans="1:7" x14ac:dyDescent="0.25">
      <c r="A64">
        <v>63</v>
      </c>
      <c r="B64">
        <v>5</v>
      </c>
      <c r="C64">
        <v>10</v>
      </c>
      <c r="D64">
        <v>4</v>
      </c>
      <c r="E64">
        <v>25</v>
      </c>
      <c r="F64" t="s">
        <v>163</v>
      </c>
      <c r="G64">
        <v>180</v>
      </c>
    </row>
    <row r="65" spans="1:7" x14ac:dyDescent="0.25">
      <c r="A65">
        <v>64</v>
      </c>
      <c r="B65">
        <v>5</v>
      </c>
      <c r="C65">
        <v>0</v>
      </c>
      <c r="D65">
        <v>1</v>
      </c>
      <c r="E65">
        <v>50</v>
      </c>
      <c r="F65" t="s">
        <v>164</v>
      </c>
      <c r="G65">
        <v>180</v>
      </c>
    </row>
    <row r="66" spans="1:7" x14ac:dyDescent="0.25">
      <c r="A66">
        <v>65</v>
      </c>
      <c r="B66">
        <v>5</v>
      </c>
      <c r="C66">
        <v>0</v>
      </c>
      <c r="D66">
        <v>1</v>
      </c>
      <c r="E66">
        <v>50</v>
      </c>
      <c r="F66" t="s">
        <v>163</v>
      </c>
      <c r="G66">
        <v>190</v>
      </c>
    </row>
    <row r="67" spans="1:7" x14ac:dyDescent="0.25">
      <c r="A67">
        <v>66</v>
      </c>
      <c r="B67">
        <v>5</v>
      </c>
      <c r="C67">
        <v>0</v>
      </c>
      <c r="D67">
        <v>1</v>
      </c>
      <c r="E67">
        <v>40</v>
      </c>
      <c r="F67" t="s">
        <v>163</v>
      </c>
      <c r="G67">
        <v>200</v>
      </c>
    </row>
    <row r="68" spans="1:7" x14ac:dyDescent="0.25">
      <c r="A68">
        <v>67</v>
      </c>
      <c r="B68">
        <v>5</v>
      </c>
      <c r="C68">
        <v>17</v>
      </c>
      <c r="D68">
        <v>2</v>
      </c>
      <c r="E68">
        <v>20</v>
      </c>
      <c r="F68" t="s">
        <v>164</v>
      </c>
      <c r="G68">
        <v>170</v>
      </c>
    </row>
    <row r="69" spans="1:7" x14ac:dyDescent="0.25">
      <c r="A69">
        <v>68</v>
      </c>
      <c r="B69">
        <v>5</v>
      </c>
      <c r="C69">
        <v>2</v>
      </c>
      <c r="D69">
        <v>1</v>
      </c>
      <c r="E69">
        <v>30</v>
      </c>
      <c r="F69" t="s">
        <v>164</v>
      </c>
      <c r="G69">
        <v>160</v>
      </c>
    </row>
    <row r="70" spans="1:7" x14ac:dyDescent="0.25">
      <c r="A70">
        <v>69</v>
      </c>
      <c r="B70">
        <v>5</v>
      </c>
      <c r="C70">
        <v>0</v>
      </c>
      <c r="D70">
        <v>1</v>
      </c>
      <c r="E70">
        <v>35</v>
      </c>
      <c r="F70" t="s">
        <v>164</v>
      </c>
      <c r="G70">
        <v>180</v>
      </c>
    </row>
    <row r="71" spans="1:7" x14ac:dyDescent="0.25">
      <c r="A71">
        <v>70</v>
      </c>
      <c r="B71">
        <v>8</v>
      </c>
      <c r="C71">
        <v>2</v>
      </c>
      <c r="D71">
        <v>1</v>
      </c>
      <c r="E71">
        <v>40</v>
      </c>
      <c r="F71" t="s">
        <v>164</v>
      </c>
      <c r="G71">
        <v>160</v>
      </c>
    </row>
    <row r="72" spans="1:7" x14ac:dyDescent="0.25">
      <c r="A72">
        <v>71</v>
      </c>
      <c r="B72">
        <v>5</v>
      </c>
      <c r="C72">
        <v>10</v>
      </c>
      <c r="D72">
        <v>2</v>
      </c>
      <c r="E72">
        <v>40</v>
      </c>
      <c r="F72" t="s">
        <v>164</v>
      </c>
      <c r="G72">
        <v>180</v>
      </c>
    </row>
    <row r="73" spans="1:7" x14ac:dyDescent="0.25">
      <c r="A73">
        <v>72</v>
      </c>
      <c r="B73">
        <v>5</v>
      </c>
      <c r="C73">
        <v>0</v>
      </c>
      <c r="D73">
        <v>1</v>
      </c>
      <c r="E73">
        <v>20</v>
      </c>
      <c r="F73" t="s">
        <v>164</v>
      </c>
      <c r="G73">
        <v>180</v>
      </c>
    </row>
    <row r="74" spans="1:7" x14ac:dyDescent="0.25">
      <c r="A74">
        <v>73</v>
      </c>
      <c r="B74">
        <v>9</v>
      </c>
      <c r="C74">
        <v>2</v>
      </c>
      <c r="D74">
        <v>1</v>
      </c>
      <c r="E74">
        <v>70</v>
      </c>
      <c r="F74" t="s">
        <v>164</v>
      </c>
      <c r="G74">
        <v>170</v>
      </c>
    </row>
    <row r="75" spans="1:7" x14ac:dyDescent="0.25">
      <c r="A75">
        <v>74</v>
      </c>
      <c r="B75">
        <v>7</v>
      </c>
      <c r="C75">
        <v>15</v>
      </c>
      <c r="D75">
        <v>1</v>
      </c>
      <c r="E75">
        <v>30</v>
      </c>
      <c r="F75" t="s">
        <v>164</v>
      </c>
      <c r="G75">
        <v>160</v>
      </c>
    </row>
    <row r="76" spans="1:7" x14ac:dyDescent="0.25">
      <c r="A76">
        <v>75</v>
      </c>
      <c r="B76">
        <v>3</v>
      </c>
      <c r="C76">
        <v>10</v>
      </c>
      <c r="D76">
        <v>2</v>
      </c>
      <c r="E76">
        <v>25</v>
      </c>
      <c r="F76" t="s">
        <v>164</v>
      </c>
      <c r="G76">
        <v>160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workbookViewId="0">
      <selection activeCell="E18" sqref="E18"/>
    </sheetView>
  </sheetViews>
  <sheetFormatPr defaultRowHeight="15" x14ac:dyDescent="0.25"/>
  <cols>
    <col min="1" max="1" width="5.5703125" bestFit="1" customWidth="1"/>
  </cols>
  <sheetData>
    <row r="1" spans="1:3" x14ac:dyDescent="0.25">
      <c r="A1" t="s">
        <v>258</v>
      </c>
      <c r="B1" t="s">
        <v>497</v>
      </c>
      <c r="C1" t="s">
        <v>498</v>
      </c>
    </row>
    <row r="2" spans="1:3" x14ac:dyDescent="0.25">
      <c r="A2">
        <v>12</v>
      </c>
      <c r="B2">
        <v>6.3942699999999997</v>
      </c>
      <c r="C2">
        <v>45.068300000000001</v>
      </c>
    </row>
    <row r="3" spans="1:3" x14ac:dyDescent="0.25">
      <c r="A3">
        <v>41</v>
      </c>
      <c r="B3">
        <v>6.39459</v>
      </c>
      <c r="C3">
        <v>45.06794</v>
      </c>
    </row>
    <row r="4" spans="1:3" x14ac:dyDescent="0.25">
      <c r="A4">
        <v>52</v>
      </c>
      <c r="B4">
        <v>6.3944599999999996</v>
      </c>
      <c r="C4">
        <v>45.0672</v>
      </c>
    </row>
    <row r="5" spans="1:3" x14ac:dyDescent="0.25">
      <c r="A5">
        <v>69</v>
      </c>
      <c r="B5">
        <v>6.3944099999999997</v>
      </c>
      <c r="C5">
        <v>45.066940000000002</v>
      </c>
    </row>
    <row r="6" spans="1:3" x14ac:dyDescent="0.25">
      <c r="A6">
        <v>24</v>
      </c>
      <c r="B6">
        <v>6.3942500000000004</v>
      </c>
      <c r="C6">
        <v>45.06803</v>
      </c>
    </row>
    <row r="7" spans="1:3" x14ac:dyDescent="0.25">
      <c r="A7">
        <v>26</v>
      </c>
      <c r="B7">
        <v>6.39398</v>
      </c>
      <c r="C7">
        <v>45.067999999999998</v>
      </c>
    </row>
    <row r="8" spans="1:3" x14ac:dyDescent="0.25">
      <c r="A8">
        <v>1</v>
      </c>
      <c r="B8">
        <v>6.3949499999999997</v>
      </c>
      <c r="C8">
        <v>45.068210000000001</v>
      </c>
    </row>
    <row r="9" spans="1:3" x14ac:dyDescent="0.25">
      <c r="A9">
        <v>14</v>
      </c>
      <c r="B9">
        <v>6.3948</v>
      </c>
      <c r="C9">
        <v>45.068089999999998</v>
      </c>
    </row>
    <row r="10" spans="1:3" x14ac:dyDescent="0.25">
      <c r="A10">
        <v>70</v>
      </c>
      <c r="B10">
        <v>6.3939000000000004</v>
      </c>
      <c r="C10">
        <v>45.066800000000001</v>
      </c>
    </row>
    <row r="11" spans="1:3" x14ac:dyDescent="0.25">
      <c r="A11">
        <v>42</v>
      </c>
      <c r="B11">
        <v>6.3933600000000004</v>
      </c>
      <c r="C11">
        <v>45.067489999999999</v>
      </c>
    </row>
    <row r="12" spans="1:3" x14ac:dyDescent="0.25">
      <c r="A12">
        <v>39</v>
      </c>
      <c r="B12">
        <v>6.3934300000000004</v>
      </c>
      <c r="C12">
        <v>45.067489999999999</v>
      </c>
    </row>
    <row r="13" spans="1:3" x14ac:dyDescent="0.25">
      <c r="A13">
        <v>15</v>
      </c>
      <c r="B13">
        <v>6.39337</v>
      </c>
      <c r="C13">
        <v>45.067540000000001</v>
      </c>
    </row>
    <row r="14" spans="1:3" x14ac:dyDescent="0.25">
      <c r="A14">
        <v>16</v>
      </c>
      <c r="B14">
        <v>6.3932900000000004</v>
      </c>
      <c r="C14">
        <v>45.067590000000003</v>
      </c>
    </row>
    <row r="15" spans="1:3" x14ac:dyDescent="0.25">
      <c r="A15">
        <v>53</v>
      </c>
      <c r="B15">
        <v>6.3938600000000001</v>
      </c>
      <c r="C15">
        <v>45.067520000000002</v>
      </c>
    </row>
    <row r="16" spans="1:3" x14ac:dyDescent="0.25">
      <c r="A16">
        <v>31</v>
      </c>
      <c r="B16">
        <v>6.3943899999999996</v>
      </c>
      <c r="C16">
        <v>45.067920000000001</v>
      </c>
    </row>
    <row r="17" spans="1:3" x14ac:dyDescent="0.25">
      <c r="A17">
        <v>27</v>
      </c>
      <c r="B17">
        <v>6.3944799999999997</v>
      </c>
      <c r="C17">
        <v>45.06803</v>
      </c>
    </row>
    <row r="18" spans="1:3" x14ac:dyDescent="0.25">
      <c r="A18">
        <v>71</v>
      </c>
      <c r="B18">
        <v>6.3946100000000001</v>
      </c>
      <c r="C18">
        <v>45.067189999999997</v>
      </c>
    </row>
    <row r="19" spans="1:3" x14ac:dyDescent="0.25">
      <c r="A19">
        <v>72</v>
      </c>
      <c r="B19">
        <v>6.3947399999999996</v>
      </c>
      <c r="C19">
        <v>45.067540000000001</v>
      </c>
    </row>
    <row r="20" spans="1:3" x14ac:dyDescent="0.25">
      <c r="A20">
        <v>54</v>
      </c>
      <c r="B20">
        <v>6.3948</v>
      </c>
      <c r="C20">
        <v>45.06758</v>
      </c>
    </row>
    <row r="21" spans="1:3" x14ac:dyDescent="0.25">
      <c r="A21">
        <v>55</v>
      </c>
      <c r="B21">
        <v>6.3947099999999999</v>
      </c>
      <c r="C21">
        <v>45.066580000000002</v>
      </c>
    </row>
    <row r="22" spans="1:3" x14ac:dyDescent="0.25">
      <c r="A22">
        <v>67</v>
      </c>
      <c r="B22">
        <v>6.3947599999999998</v>
      </c>
      <c r="C22">
        <v>45.066519999999997</v>
      </c>
    </row>
    <row r="23" spans="1:3" x14ac:dyDescent="0.25">
      <c r="A23">
        <v>7</v>
      </c>
      <c r="B23">
        <v>6.3948900000000002</v>
      </c>
      <c r="C23">
        <v>45.066540000000003</v>
      </c>
    </row>
    <row r="24" spans="1:3" x14ac:dyDescent="0.25">
      <c r="A24">
        <v>13</v>
      </c>
      <c r="B24">
        <v>6.3949999999999996</v>
      </c>
      <c r="C24">
        <v>45.066580000000002</v>
      </c>
    </row>
    <row r="25" spans="1:3" x14ac:dyDescent="0.25">
      <c r="A25">
        <v>49</v>
      </c>
      <c r="B25">
        <v>6.3950300000000002</v>
      </c>
      <c r="C25">
        <v>45.067729999999997</v>
      </c>
    </row>
    <row r="26" spans="1:3" x14ac:dyDescent="0.25">
      <c r="A26">
        <v>8</v>
      </c>
      <c r="B26">
        <v>6.3955900000000003</v>
      </c>
      <c r="C26">
        <v>45.068289999999998</v>
      </c>
    </row>
    <row r="27" spans="1:3" x14ac:dyDescent="0.25">
      <c r="A27">
        <v>3</v>
      </c>
      <c r="B27">
        <v>6.3950899999999997</v>
      </c>
      <c r="C27">
        <v>45.066879999999998</v>
      </c>
    </row>
    <row r="28" spans="1:3" x14ac:dyDescent="0.25">
      <c r="A28">
        <v>9</v>
      </c>
      <c r="B28">
        <v>6.3953100000000003</v>
      </c>
      <c r="C28">
        <v>45.068040000000003</v>
      </c>
    </row>
    <row r="29" spans="1:3" x14ac:dyDescent="0.25">
      <c r="A29">
        <v>10</v>
      </c>
      <c r="B29">
        <v>6.3952499999999999</v>
      </c>
      <c r="C29">
        <v>45.067100000000003</v>
      </c>
    </row>
    <row r="30" spans="1:3" x14ac:dyDescent="0.25">
      <c r="A30">
        <v>21</v>
      </c>
      <c r="B30">
        <v>6.3948099999999997</v>
      </c>
      <c r="C30">
        <v>45.067140000000002</v>
      </c>
    </row>
    <row r="31" spans="1:3" x14ac:dyDescent="0.25">
      <c r="A31">
        <v>22</v>
      </c>
      <c r="B31">
        <v>6.3948299999999998</v>
      </c>
      <c r="C31">
        <v>45.067030000000003</v>
      </c>
    </row>
    <row r="32" spans="1:3" x14ac:dyDescent="0.25">
      <c r="A32">
        <v>43</v>
      </c>
      <c r="B32">
        <v>6.3952</v>
      </c>
      <c r="C32">
        <v>45.067920000000001</v>
      </c>
    </row>
    <row r="33" spans="1:3" x14ac:dyDescent="0.25">
      <c r="A33">
        <v>40</v>
      </c>
      <c r="B33">
        <v>6.3951599999999997</v>
      </c>
      <c r="C33">
        <v>45.068150000000003</v>
      </c>
    </row>
    <row r="34" spans="1:3" x14ac:dyDescent="0.25">
      <c r="A34">
        <v>73</v>
      </c>
      <c r="B34">
        <v>6.3937600000000003</v>
      </c>
      <c r="C34">
        <v>45.06653</v>
      </c>
    </row>
    <row r="35" spans="1:3" x14ac:dyDescent="0.25">
      <c r="A35">
        <v>59</v>
      </c>
      <c r="B35">
        <v>6.3938499999999996</v>
      </c>
      <c r="C35">
        <v>45.06691</v>
      </c>
    </row>
    <row r="36" spans="1:3" x14ac:dyDescent="0.25">
      <c r="A36">
        <v>60</v>
      </c>
      <c r="B36">
        <v>6.3936999999999999</v>
      </c>
      <c r="C36">
        <v>45.066969999999998</v>
      </c>
    </row>
    <row r="37" spans="1:3" x14ac:dyDescent="0.25">
      <c r="A37">
        <v>56</v>
      </c>
      <c r="B37">
        <v>6.3949800000000003</v>
      </c>
      <c r="C37">
        <v>45.067439999999998</v>
      </c>
    </row>
    <row r="38" spans="1:3" x14ac:dyDescent="0.25">
      <c r="A38">
        <v>50</v>
      </c>
      <c r="B38">
        <v>6.3950199999999997</v>
      </c>
      <c r="C38">
        <v>45.067390000000003</v>
      </c>
    </row>
    <row r="39" spans="1:3" x14ac:dyDescent="0.25">
      <c r="A39">
        <v>51</v>
      </c>
      <c r="B39">
        <v>6.3952900000000001</v>
      </c>
      <c r="C39">
        <v>45.067390000000003</v>
      </c>
    </row>
    <row r="40" spans="1:3" x14ac:dyDescent="0.25">
      <c r="A40">
        <v>44</v>
      </c>
      <c r="B40">
        <v>6.3947599999999998</v>
      </c>
      <c r="C40">
        <v>45.067959999999999</v>
      </c>
    </row>
    <row r="41" spans="1:3" x14ac:dyDescent="0.25">
      <c r="A41">
        <v>45</v>
      </c>
      <c r="B41">
        <v>6.3948</v>
      </c>
      <c r="C41">
        <v>45.06794</v>
      </c>
    </row>
    <row r="42" spans="1:3" x14ac:dyDescent="0.25">
      <c r="A42">
        <v>64</v>
      </c>
      <c r="B42">
        <v>6.3944400000000003</v>
      </c>
      <c r="C42">
        <v>45.067019999999999</v>
      </c>
    </row>
    <row r="43" spans="1:3" x14ac:dyDescent="0.25">
      <c r="A43">
        <v>57</v>
      </c>
      <c r="B43">
        <v>6.3944700000000001</v>
      </c>
      <c r="C43">
        <v>45.067030000000003</v>
      </c>
    </row>
    <row r="44" spans="1:3" x14ac:dyDescent="0.25">
      <c r="A44">
        <v>65</v>
      </c>
      <c r="B44">
        <v>6.3942800000000002</v>
      </c>
      <c r="C44">
        <v>45.06709</v>
      </c>
    </row>
    <row r="45" spans="1:3" x14ac:dyDescent="0.25">
      <c r="A45">
        <v>58</v>
      </c>
      <c r="B45">
        <v>6.3942600000000001</v>
      </c>
      <c r="C45">
        <v>45.067079999999997</v>
      </c>
    </row>
    <row r="46" spans="1:3" x14ac:dyDescent="0.25">
      <c r="A46">
        <v>66</v>
      </c>
      <c r="B46">
        <v>6.3950100000000001</v>
      </c>
      <c r="C46">
        <v>45.067770000000003</v>
      </c>
    </row>
    <row r="47" spans="1:3" x14ac:dyDescent="0.25">
      <c r="A47">
        <v>61</v>
      </c>
      <c r="B47">
        <v>6.3950199999999997</v>
      </c>
      <c r="C47">
        <v>45.067770000000003</v>
      </c>
    </row>
    <row r="48" spans="1:3" x14ac:dyDescent="0.25">
      <c r="A48">
        <v>62</v>
      </c>
      <c r="B48">
        <v>6.3947599999999998</v>
      </c>
      <c r="C48">
        <v>45.067729999999997</v>
      </c>
    </row>
    <row r="49" spans="1:3" x14ac:dyDescent="0.25">
      <c r="A49">
        <v>63</v>
      </c>
      <c r="B49">
        <v>6.3950899999999997</v>
      </c>
      <c r="C49">
        <v>45.067869999999999</v>
      </c>
    </row>
    <row r="50" spans="1:3" x14ac:dyDescent="0.25">
      <c r="A50">
        <v>18</v>
      </c>
      <c r="B50">
        <v>6.3951799999999999</v>
      </c>
      <c r="C50">
        <v>45.067149999999998</v>
      </c>
    </row>
    <row r="51" spans="1:3" x14ac:dyDescent="0.25">
      <c r="A51">
        <v>19</v>
      </c>
      <c r="B51">
        <v>6.3959299999999999</v>
      </c>
      <c r="C51">
        <v>45.067259999999997</v>
      </c>
    </row>
    <row r="52" spans="1:3" x14ac:dyDescent="0.25">
      <c r="A52">
        <v>23</v>
      </c>
      <c r="B52">
        <v>6.3953499999999996</v>
      </c>
      <c r="C52">
        <v>45.06758</v>
      </c>
    </row>
    <row r="53" spans="1:3" x14ac:dyDescent="0.25">
      <c r="A53">
        <v>20</v>
      </c>
      <c r="B53">
        <v>6.3952499999999999</v>
      </c>
      <c r="C53">
        <v>45.067790000000002</v>
      </c>
    </row>
    <row r="54" spans="1:3" x14ac:dyDescent="0.25">
      <c r="A54">
        <v>25</v>
      </c>
      <c r="B54">
        <v>6.3959799999999998</v>
      </c>
      <c r="C54">
        <v>45.067430000000002</v>
      </c>
    </row>
    <row r="55" spans="1:3" x14ac:dyDescent="0.25">
      <c r="A55">
        <v>4</v>
      </c>
      <c r="B55">
        <v>6.3957800000000002</v>
      </c>
      <c r="C55">
        <v>45.067790000000002</v>
      </c>
    </row>
    <row r="56" spans="1:3" x14ac:dyDescent="0.25">
      <c r="A56">
        <v>74</v>
      </c>
      <c r="B56">
        <v>6.3946500000000004</v>
      </c>
      <c r="C56">
        <v>45.067439999999998</v>
      </c>
    </row>
    <row r="57" spans="1:3" x14ac:dyDescent="0.25">
      <c r="A57">
        <v>28</v>
      </c>
      <c r="B57">
        <v>6.3931300000000002</v>
      </c>
      <c r="C57">
        <v>45.06718</v>
      </c>
    </row>
    <row r="58" spans="1:3" x14ac:dyDescent="0.25">
      <c r="A58">
        <v>46</v>
      </c>
      <c r="B58">
        <v>6.3931699999999996</v>
      </c>
      <c r="C58">
        <v>45.067010000000003</v>
      </c>
    </row>
    <row r="59" spans="1:3" x14ac:dyDescent="0.25">
      <c r="A59">
        <v>47</v>
      </c>
      <c r="B59">
        <v>6.3934800000000003</v>
      </c>
      <c r="C59">
        <v>45.067340000000002</v>
      </c>
    </row>
    <row r="60" spans="1:3" x14ac:dyDescent="0.25">
      <c r="A60">
        <v>75</v>
      </c>
      <c r="B60">
        <v>6.3936200000000003</v>
      </c>
      <c r="C60">
        <v>45.067050000000002</v>
      </c>
    </row>
    <row r="61" spans="1:3" x14ac:dyDescent="0.25">
      <c r="A61">
        <v>5</v>
      </c>
      <c r="B61">
        <v>6.3935199999999996</v>
      </c>
      <c r="C61">
        <v>45.067770000000003</v>
      </c>
    </row>
    <row r="62" spans="1:3" x14ac:dyDescent="0.25">
      <c r="A62">
        <v>17</v>
      </c>
      <c r="B62">
        <v>6.3937799999999996</v>
      </c>
      <c r="C62">
        <v>45.067720000000001</v>
      </c>
    </row>
    <row r="63" spans="1:3" x14ac:dyDescent="0.25">
      <c r="A63">
        <v>48</v>
      </c>
      <c r="B63">
        <v>6.3937900000000001</v>
      </c>
      <c r="C63">
        <v>45.067250000000001</v>
      </c>
    </row>
    <row r="64" spans="1:3" x14ac:dyDescent="0.25">
      <c r="A64">
        <v>32</v>
      </c>
      <c r="B64">
        <v>6.39377</v>
      </c>
      <c r="C64">
        <v>45.067340000000002</v>
      </c>
    </row>
    <row r="65" spans="1:3" x14ac:dyDescent="0.25">
      <c r="A65">
        <v>34</v>
      </c>
      <c r="B65">
        <v>6.3947599999999998</v>
      </c>
      <c r="C65">
        <v>45.066699999999997</v>
      </c>
    </row>
    <row r="66" spans="1:3" x14ac:dyDescent="0.25">
      <c r="A66">
        <v>35</v>
      </c>
      <c r="B66">
        <v>6.3943399999999997</v>
      </c>
      <c r="C66">
        <v>45.067680000000003</v>
      </c>
    </row>
    <row r="67" spans="1:3" x14ac:dyDescent="0.25">
      <c r="A67">
        <v>36</v>
      </c>
      <c r="B67">
        <v>6.3945999999999996</v>
      </c>
      <c r="C67">
        <v>45.066969999999998</v>
      </c>
    </row>
    <row r="68" spans="1:3" x14ac:dyDescent="0.25">
      <c r="A68">
        <v>37</v>
      </c>
      <c r="B68">
        <v>6.3944299999999998</v>
      </c>
      <c r="C68">
        <v>45.06682</v>
      </c>
    </row>
    <row r="69" spans="1:3" x14ac:dyDescent="0.25">
      <c r="A69">
        <v>38</v>
      </c>
      <c r="B69">
        <v>6.3946699999999996</v>
      </c>
      <c r="C69">
        <v>45.067030000000003</v>
      </c>
    </row>
    <row r="70" spans="1:3" x14ac:dyDescent="0.25">
      <c r="A70">
        <v>30</v>
      </c>
      <c r="B70">
        <v>6.3945400000000001</v>
      </c>
      <c r="C70">
        <v>45.068219999999997</v>
      </c>
    </row>
    <row r="71" spans="1:3" x14ac:dyDescent="0.25">
      <c r="A71">
        <v>6</v>
      </c>
      <c r="B71">
        <v>6.3943399999999997</v>
      </c>
      <c r="C71">
        <v>45.068489999999997</v>
      </c>
    </row>
    <row r="72" spans="1:3" x14ac:dyDescent="0.25">
      <c r="A72">
        <v>2</v>
      </c>
      <c r="B72">
        <v>6.3945699999999999</v>
      </c>
      <c r="C72">
        <v>45.068550000000002</v>
      </c>
    </row>
    <row r="73" spans="1:3" x14ac:dyDescent="0.25">
      <c r="A73">
        <v>11</v>
      </c>
      <c r="B73">
        <v>6.39445</v>
      </c>
      <c r="C73">
        <v>45.06832</v>
      </c>
    </row>
    <row r="74" spans="1:3" x14ac:dyDescent="0.25">
      <c r="A74">
        <v>68</v>
      </c>
      <c r="B74">
        <v>6.3955500000000001</v>
      </c>
      <c r="C74">
        <v>45.067340000000002</v>
      </c>
    </row>
    <row r="75" spans="1:3" x14ac:dyDescent="0.25">
      <c r="A75">
        <v>33</v>
      </c>
      <c r="B75">
        <v>6.3940999999999999</v>
      </c>
      <c r="C75">
        <v>45.067790000000002</v>
      </c>
    </row>
    <row r="76" spans="1:3" x14ac:dyDescent="0.25">
      <c r="A76">
        <v>29</v>
      </c>
      <c r="B76">
        <v>6.3941800000000004</v>
      </c>
      <c r="C76">
        <v>45.067880000000002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workbookViewId="0">
      <selection activeCell="B1" sqref="B1:B1048576"/>
    </sheetView>
  </sheetViews>
  <sheetFormatPr defaultRowHeight="15" x14ac:dyDescent="0.25"/>
  <sheetData>
    <row r="1" spans="1:3" x14ac:dyDescent="0.25">
      <c r="A1" t="s">
        <v>258</v>
      </c>
      <c r="B1" t="s">
        <v>496</v>
      </c>
      <c r="C1" t="s">
        <v>342</v>
      </c>
    </row>
    <row r="2" spans="1:3" x14ac:dyDescent="0.25">
      <c r="A2" t="s">
        <v>82</v>
      </c>
      <c r="B2">
        <v>7</v>
      </c>
      <c r="C2">
        <v>1</v>
      </c>
    </row>
    <row r="3" spans="1:3" x14ac:dyDescent="0.25">
      <c r="A3" t="s">
        <v>83</v>
      </c>
      <c r="B3">
        <v>71</v>
      </c>
      <c r="C3">
        <v>2</v>
      </c>
    </row>
    <row r="4" spans="1:3" x14ac:dyDescent="0.25">
      <c r="A4" t="s">
        <v>84</v>
      </c>
      <c r="B4">
        <v>26</v>
      </c>
      <c r="C4">
        <v>3</v>
      </c>
    </row>
    <row r="5" spans="1:3" x14ac:dyDescent="0.25">
      <c r="A5" t="s">
        <v>85</v>
      </c>
      <c r="B5">
        <v>54</v>
      </c>
      <c r="C5">
        <v>4</v>
      </c>
    </row>
    <row r="6" spans="1:3" x14ac:dyDescent="0.25">
      <c r="A6" t="s">
        <v>86</v>
      </c>
      <c r="B6">
        <v>60</v>
      </c>
      <c r="C6">
        <v>5</v>
      </c>
    </row>
    <row r="7" spans="1:3" x14ac:dyDescent="0.25">
      <c r="A7" t="s">
        <v>87</v>
      </c>
      <c r="B7">
        <v>70</v>
      </c>
      <c r="C7">
        <v>6</v>
      </c>
    </row>
    <row r="8" spans="1:3" x14ac:dyDescent="0.25">
      <c r="A8" t="s">
        <v>88</v>
      </c>
      <c r="B8">
        <v>22</v>
      </c>
      <c r="C8">
        <v>7</v>
      </c>
    </row>
    <row r="9" spans="1:3" x14ac:dyDescent="0.25">
      <c r="A9" t="s">
        <v>89</v>
      </c>
      <c r="B9">
        <v>25</v>
      </c>
      <c r="C9">
        <v>8</v>
      </c>
    </row>
    <row r="10" spans="1:3" x14ac:dyDescent="0.25">
      <c r="A10" t="s">
        <v>90</v>
      </c>
      <c r="B10">
        <v>27</v>
      </c>
      <c r="C10">
        <v>9</v>
      </c>
    </row>
    <row r="11" spans="1:3" x14ac:dyDescent="0.25">
      <c r="A11" t="s">
        <v>91</v>
      </c>
      <c r="B11">
        <v>28</v>
      </c>
      <c r="C11">
        <v>10</v>
      </c>
    </row>
    <row r="12" spans="1:3" x14ac:dyDescent="0.25">
      <c r="A12" t="s">
        <v>92</v>
      </c>
      <c r="B12">
        <v>72</v>
      </c>
      <c r="C12">
        <v>11</v>
      </c>
    </row>
    <row r="13" spans="1:3" x14ac:dyDescent="0.25">
      <c r="A13" t="s">
        <v>93</v>
      </c>
      <c r="B13">
        <v>1</v>
      </c>
      <c r="C13">
        <v>12</v>
      </c>
    </row>
    <row r="14" spans="1:3" x14ac:dyDescent="0.25">
      <c r="A14" t="s">
        <v>94</v>
      </c>
      <c r="B14">
        <v>23</v>
      </c>
      <c r="C14">
        <v>13</v>
      </c>
    </row>
    <row r="15" spans="1:3" x14ac:dyDescent="0.25">
      <c r="A15" t="s">
        <v>95</v>
      </c>
      <c r="B15">
        <v>8</v>
      </c>
      <c r="C15">
        <v>14</v>
      </c>
    </row>
    <row r="16" spans="1:3" x14ac:dyDescent="0.25">
      <c r="A16" t="s">
        <v>96</v>
      </c>
      <c r="B16">
        <v>12</v>
      </c>
      <c r="C16">
        <v>15</v>
      </c>
    </row>
    <row r="17" spans="1:3" x14ac:dyDescent="0.25">
      <c r="A17" t="s">
        <v>97</v>
      </c>
      <c r="B17">
        <v>13</v>
      </c>
      <c r="C17">
        <v>16</v>
      </c>
    </row>
    <row r="18" spans="1:3" x14ac:dyDescent="0.25">
      <c r="A18" t="s">
        <v>98</v>
      </c>
      <c r="B18">
        <v>61</v>
      </c>
      <c r="C18">
        <v>17</v>
      </c>
    </row>
    <row r="19" spans="1:3" x14ac:dyDescent="0.25">
      <c r="A19" t="s">
        <v>99</v>
      </c>
      <c r="B19">
        <v>49</v>
      </c>
      <c r="C19">
        <v>18</v>
      </c>
    </row>
    <row r="20" spans="1:3" x14ac:dyDescent="0.25">
      <c r="A20" t="s">
        <v>100</v>
      </c>
      <c r="B20">
        <v>50</v>
      </c>
      <c r="C20">
        <v>19</v>
      </c>
    </row>
    <row r="21" spans="1:3" x14ac:dyDescent="0.25">
      <c r="A21" t="s">
        <v>101</v>
      </c>
      <c r="B21">
        <v>52</v>
      </c>
      <c r="C21">
        <v>20</v>
      </c>
    </row>
    <row r="22" spans="1:3" x14ac:dyDescent="0.25">
      <c r="A22" t="s">
        <v>102</v>
      </c>
      <c r="B22">
        <v>29</v>
      </c>
      <c r="C22">
        <v>21</v>
      </c>
    </row>
    <row r="23" spans="1:3" x14ac:dyDescent="0.25">
      <c r="A23" t="s">
        <v>103</v>
      </c>
      <c r="B23">
        <v>30</v>
      </c>
      <c r="C23">
        <v>22</v>
      </c>
    </row>
    <row r="24" spans="1:3" x14ac:dyDescent="0.25">
      <c r="A24" t="s">
        <v>104</v>
      </c>
      <c r="B24">
        <v>51</v>
      </c>
      <c r="C24">
        <v>23</v>
      </c>
    </row>
    <row r="25" spans="1:3" x14ac:dyDescent="0.25">
      <c r="A25" t="s">
        <v>105</v>
      </c>
      <c r="B25">
        <v>5</v>
      </c>
      <c r="C25">
        <v>24</v>
      </c>
    </row>
    <row r="26" spans="1:3" x14ac:dyDescent="0.25">
      <c r="A26" t="s">
        <v>106</v>
      </c>
      <c r="B26">
        <v>53</v>
      </c>
      <c r="C26">
        <v>25</v>
      </c>
    </row>
    <row r="27" spans="1:3" x14ac:dyDescent="0.25">
      <c r="A27" t="s">
        <v>107</v>
      </c>
      <c r="B27">
        <v>6</v>
      </c>
      <c r="C27">
        <v>26</v>
      </c>
    </row>
    <row r="28" spans="1:3" x14ac:dyDescent="0.25">
      <c r="A28" t="s">
        <v>108</v>
      </c>
      <c r="B28">
        <v>16</v>
      </c>
      <c r="C28">
        <v>27</v>
      </c>
    </row>
    <row r="29" spans="1:3" x14ac:dyDescent="0.25">
      <c r="A29" t="s">
        <v>109</v>
      </c>
      <c r="B29">
        <v>56</v>
      </c>
      <c r="C29">
        <v>28</v>
      </c>
    </row>
    <row r="30" spans="1:3" x14ac:dyDescent="0.25">
      <c r="A30" t="s">
        <v>110</v>
      </c>
      <c r="B30">
        <v>75</v>
      </c>
      <c r="C30">
        <v>29</v>
      </c>
    </row>
    <row r="31" spans="1:3" x14ac:dyDescent="0.25">
      <c r="A31" t="s">
        <v>111</v>
      </c>
      <c r="B31">
        <v>69</v>
      </c>
      <c r="C31">
        <v>30</v>
      </c>
    </row>
    <row r="32" spans="1:3" x14ac:dyDescent="0.25">
      <c r="A32" t="s">
        <v>112</v>
      </c>
      <c r="B32">
        <v>15</v>
      </c>
      <c r="C32">
        <v>31</v>
      </c>
    </row>
    <row r="33" spans="1:3" x14ac:dyDescent="0.25">
      <c r="A33" t="s">
        <v>113</v>
      </c>
      <c r="B33">
        <v>63</v>
      </c>
      <c r="C33">
        <v>32</v>
      </c>
    </row>
    <row r="34" spans="1:3" x14ac:dyDescent="0.25">
      <c r="A34" t="s">
        <v>114</v>
      </c>
      <c r="B34">
        <v>74</v>
      </c>
      <c r="C34">
        <v>33</v>
      </c>
    </row>
    <row r="35" spans="1:3" x14ac:dyDescent="0.25">
      <c r="A35" t="s">
        <v>115</v>
      </c>
      <c r="B35">
        <v>64</v>
      </c>
      <c r="C35">
        <v>34</v>
      </c>
    </row>
    <row r="36" spans="1:3" x14ac:dyDescent="0.25">
      <c r="A36" t="s">
        <v>116</v>
      </c>
      <c r="B36">
        <v>65</v>
      </c>
      <c r="C36">
        <v>35</v>
      </c>
    </row>
    <row r="37" spans="1:3" x14ac:dyDescent="0.25">
      <c r="A37" t="s">
        <v>117</v>
      </c>
      <c r="B37">
        <v>66</v>
      </c>
      <c r="C37">
        <v>36</v>
      </c>
    </row>
    <row r="38" spans="1:3" x14ac:dyDescent="0.25">
      <c r="A38" t="s">
        <v>118</v>
      </c>
      <c r="B38">
        <v>67</v>
      </c>
      <c r="C38">
        <v>37</v>
      </c>
    </row>
    <row r="39" spans="1:3" x14ac:dyDescent="0.25">
      <c r="A39" t="s">
        <v>119</v>
      </c>
      <c r="B39">
        <v>68</v>
      </c>
      <c r="C39">
        <v>38</v>
      </c>
    </row>
    <row r="40" spans="1:3" x14ac:dyDescent="0.25">
      <c r="A40" t="s">
        <v>120</v>
      </c>
      <c r="B40">
        <v>11</v>
      </c>
      <c r="C40">
        <v>39</v>
      </c>
    </row>
    <row r="41" spans="1:3" x14ac:dyDescent="0.25">
      <c r="A41" t="s">
        <v>121</v>
      </c>
      <c r="B41">
        <v>32</v>
      </c>
      <c r="C41">
        <v>40</v>
      </c>
    </row>
    <row r="42" spans="1:3" x14ac:dyDescent="0.25">
      <c r="A42" t="s">
        <v>122</v>
      </c>
      <c r="B42">
        <v>2</v>
      </c>
      <c r="C42">
        <v>41</v>
      </c>
    </row>
    <row r="43" spans="1:3" x14ac:dyDescent="0.25">
      <c r="A43" t="s">
        <v>123</v>
      </c>
      <c r="B43">
        <v>10</v>
      </c>
      <c r="C43">
        <v>42</v>
      </c>
    </row>
    <row r="44" spans="1:3" x14ac:dyDescent="0.25">
      <c r="A44" t="s">
        <v>124</v>
      </c>
      <c r="B44">
        <v>31</v>
      </c>
      <c r="C44">
        <v>43</v>
      </c>
    </row>
    <row r="45" spans="1:3" x14ac:dyDescent="0.25">
      <c r="A45" t="s">
        <v>125</v>
      </c>
      <c r="B45">
        <v>39</v>
      </c>
      <c r="C45">
        <v>44</v>
      </c>
    </row>
    <row r="46" spans="1:3" x14ac:dyDescent="0.25">
      <c r="A46" t="s">
        <v>126</v>
      </c>
      <c r="B46">
        <v>40</v>
      </c>
      <c r="C46">
        <v>45</v>
      </c>
    </row>
    <row r="47" spans="1:3" x14ac:dyDescent="0.25">
      <c r="A47" t="s">
        <v>127</v>
      </c>
      <c r="B47">
        <v>57</v>
      </c>
      <c r="C47">
        <v>46</v>
      </c>
    </row>
    <row r="48" spans="1:3" x14ac:dyDescent="0.25">
      <c r="A48" t="s">
        <v>128</v>
      </c>
      <c r="B48">
        <v>58</v>
      </c>
      <c r="C48">
        <v>47</v>
      </c>
    </row>
    <row r="49" spans="1:3" x14ac:dyDescent="0.25">
      <c r="A49" t="s">
        <v>129</v>
      </c>
      <c r="B49">
        <v>62</v>
      </c>
      <c r="C49">
        <v>48</v>
      </c>
    </row>
    <row r="50" spans="1:3" x14ac:dyDescent="0.25">
      <c r="A50" t="s">
        <v>130</v>
      </c>
      <c r="B50">
        <v>24</v>
      </c>
      <c r="C50">
        <v>49</v>
      </c>
    </row>
    <row r="51" spans="1:3" x14ac:dyDescent="0.25">
      <c r="A51" t="s">
        <v>131</v>
      </c>
      <c r="B51">
        <v>37</v>
      </c>
      <c r="C51">
        <v>50</v>
      </c>
    </row>
    <row r="52" spans="1:3" x14ac:dyDescent="0.25">
      <c r="A52" t="s">
        <v>132</v>
      </c>
      <c r="B52">
        <v>38</v>
      </c>
      <c r="C52">
        <v>51</v>
      </c>
    </row>
    <row r="53" spans="1:3" x14ac:dyDescent="0.25">
      <c r="A53" t="s">
        <v>133</v>
      </c>
      <c r="B53">
        <v>3</v>
      </c>
      <c r="C53">
        <v>52</v>
      </c>
    </row>
    <row r="54" spans="1:3" x14ac:dyDescent="0.25">
      <c r="A54" t="s">
        <v>134</v>
      </c>
      <c r="B54">
        <v>14</v>
      </c>
      <c r="C54">
        <v>53</v>
      </c>
    </row>
    <row r="55" spans="1:3" x14ac:dyDescent="0.25">
      <c r="A55" t="s">
        <v>135</v>
      </c>
      <c r="B55">
        <v>19</v>
      </c>
      <c r="C55">
        <v>54</v>
      </c>
    </row>
    <row r="56" spans="1:3" x14ac:dyDescent="0.25">
      <c r="A56" t="s">
        <v>136</v>
      </c>
      <c r="B56">
        <v>20</v>
      </c>
      <c r="C56">
        <v>55</v>
      </c>
    </row>
    <row r="57" spans="1:3" x14ac:dyDescent="0.25">
      <c r="A57" t="s">
        <v>137</v>
      </c>
      <c r="B57">
        <v>36</v>
      </c>
      <c r="C57">
        <v>56</v>
      </c>
    </row>
    <row r="58" spans="1:3" x14ac:dyDescent="0.25">
      <c r="A58" t="s">
        <v>138</v>
      </c>
      <c r="B58">
        <v>42</v>
      </c>
      <c r="C58">
        <v>57</v>
      </c>
    </row>
    <row r="59" spans="1:3" x14ac:dyDescent="0.25">
      <c r="A59" t="s">
        <v>139</v>
      </c>
      <c r="B59">
        <v>44</v>
      </c>
      <c r="C59">
        <v>58</v>
      </c>
    </row>
    <row r="60" spans="1:3" x14ac:dyDescent="0.25">
      <c r="A60" t="s">
        <v>140</v>
      </c>
      <c r="B60">
        <v>34</v>
      </c>
      <c r="C60">
        <v>59</v>
      </c>
    </row>
    <row r="61" spans="1:3" x14ac:dyDescent="0.25">
      <c r="A61" t="s">
        <v>141</v>
      </c>
      <c r="B61">
        <v>35</v>
      </c>
      <c r="C61">
        <v>60</v>
      </c>
    </row>
    <row r="62" spans="1:3" x14ac:dyDescent="0.25">
      <c r="A62" t="s">
        <v>142</v>
      </c>
      <c r="B62">
        <v>46</v>
      </c>
      <c r="C62">
        <v>61</v>
      </c>
    </row>
    <row r="63" spans="1:3" x14ac:dyDescent="0.25">
      <c r="A63" t="s">
        <v>143</v>
      </c>
      <c r="B63">
        <v>47</v>
      </c>
      <c r="C63">
        <v>62</v>
      </c>
    </row>
    <row r="64" spans="1:3" x14ac:dyDescent="0.25">
      <c r="A64" t="s">
        <v>144</v>
      </c>
      <c r="B64">
        <v>48</v>
      </c>
      <c r="C64">
        <v>63</v>
      </c>
    </row>
    <row r="65" spans="1:3" x14ac:dyDescent="0.25">
      <c r="A65" t="s">
        <v>145</v>
      </c>
      <c r="B65">
        <v>41</v>
      </c>
      <c r="C65">
        <v>64</v>
      </c>
    </row>
    <row r="66" spans="1:3" x14ac:dyDescent="0.25">
      <c r="A66" t="s">
        <v>146</v>
      </c>
      <c r="B66">
        <v>43</v>
      </c>
      <c r="C66">
        <v>65</v>
      </c>
    </row>
    <row r="67" spans="1:3" x14ac:dyDescent="0.25">
      <c r="A67" t="s">
        <v>147</v>
      </c>
      <c r="B67">
        <v>45</v>
      </c>
      <c r="C67">
        <v>66</v>
      </c>
    </row>
    <row r="68" spans="1:3" x14ac:dyDescent="0.25">
      <c r="A68" t="s">
        <v>148</v>
      </c>
      <c r="B68">
        <v>21</v>
      </c>
      <c r="C68">
        <v>67</v>
      </c>
    </row>
    <row r="69" spans="1:3" x14ac:dyDescent="0.25">
      <c r="A69" t="s">
        <v>149</v>
      </c>
      <c r="B69">
        <v>73</v>
      </c>
      <c r="C69">
        <v>68</v>
      </c>
    </row>
    <row r="70" spans="1:3" x14ac:dyDescent="0.25">
      <c r="A70" t="s">
        <v>150</v>
      </c>
      <c r="B70">
        <v>4</v>
      </c>
      <c r="C70">
        <v>69</v>
      </c>
    </row>
    <row r="71" spans="1:3" x14ac:dyDescent="0.25">
      <c r="A71" t="s">
        <v>151</v>
      </c>
      <c r="B71">
        <v>9</v>
      </c>
      <c r="C71">
        <v>70</v>
      </c>
    </row>
    <row r="72" spans="1:3" x14ac:dyDescent="0.25">
      <c r="A72" t="s">
        <v>152</v>
      </c>
      <c r="B72">
        <v>17</v>
      </c>
      <c r="C72">
        <v>71</v>
      </c>
    </row>
    <row r="73" spans="1:3" x14ac:dyDescent="0.25">
      <c r="A73" t="s">
        <v>153</v>
      </c>
      <c r="B73">
        <v>18</v>
      </c>
      <c r="C73">
        <v>72</v>
      </c>
    </row>
    <row r="74" spans="1:3" x14ac:dyDescent="0.25">
      <c r="A74" t="s">
        <v>154</v>
      </c>
      <c r="B74">
        <v>33</v>
      </c>
      <c r="C74">
        <v>73</v>
      </c>
    </row>
    <row r="75" spans="1:3" x14ac:dyDescent="0.25">
      <c r="A75" t="s">
        <v>155</v>
      </c>
      <c r="B75">
        <v>55</v>
      </c>
      <c r="C75">
        <v>74</v>
      </c>
    </row>
    <row r="76" spans="1:3" x14ac:dyDescent="0.25">
      <c r="A76" t="s">
        <v>156</v>
      </c>
      <c r="B76">
        <v>59</v>
      </c>
      <c r="C76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3"/>
  <sheetViews>
    <sheetView topLeftCell="A46" workbookViewId="0">
      <selection activeCell="C5" sqref="C5"/>
    </sheetView>
  </sheetViews>
  <sheetFormatPr defaultRowHeight="15" x14ac:dyDescent="0.25"/>
  <cols>
    <col min="1" max="1" width="11.5703125" bestFit="1" customWidth="1"/>
  </cols>
  <sheetData>
    <row r="1" spans="1:3" x14ac:dyDescent="0.25">
      <c r="A1" t="s">
        <v>257</v>
      </c>
      <c r="B1" t="s">
        <v>341</v>
      </c>
      <c r="C1" t="s">
        <v>256</v>
      </c>
    </row>
    <row r="2" spans="1:3" x14ac:dyDescent="0.25">
      <c r="A2" t="s">
        <v>0</v>
      </c>
      <c r="B2" t="s">
        <v>259</v>
      </c>
      <c r="C2" t="s">
        <v>174</v>
      </c>
    </row>
    <row r="3" spans="1:3" x14ac:dyDescent="0.25">
      <c r="A3" t="s">
        <v>1</v>
      </c>
      <c r="B3" t="s">
        <v>260</v>
      </c>
      <c r="C3" t="s">
        <v>175</v>
      </c>
    </row>
    <row r="4" spans="1:3" x14ac:dyDescent="0.25">
      <c r="A4" t="s">
        <v>2</v>
      </c>
      <c r="B4" t="s">
        <v>261</v>
      </c>
      <c r="C4" t="s">
        <v>176</v>
      </c>
    </row>
    <row r="5" spans="1:3" x14ac:dyDescent="0.25">
      <c r="A5" t="s">
        <v>3</v>
      </c>
      <c r="B5" t="s">
        <v>262</v>
      </c>
      <c r="C5" t="s">
        <v>177</v>
      </c>
    </row>
    <row r="6" spans="1:3" x14ac:dyDescent="0.25">
      <c r="A6" t="s">
        <v>4</v>
      </c>
      <c r="B6" t="s">
        <v>263</v>
      </c>
      <c r="C6" t="s">
        <v>178</v>
      </c>
    </row>
    <row r="7" spans="1:3" x14ac:dyDescent="0.25">
      <c r="A7" t="s">
        <v>5</v>
      </c>
      <c r="B7" t="s">
        <v>264</v>
      </c>
      <c r="C7" t="s">
        <v>179</v>
      </c>
    </row>
    <row r="8" spans="1:3" x14ac:dyDescent="0.25">
      <c r="A8" t="s">
        <v>6</v>
      </c>
      <c r="B8" t="s">
        <v>265</v>
      </c>
      <c r="C8" t="s">
        <v>180</v>
      </c>
    </row>
    <row r="9" spans="1:3" x14ac:dyDescent="0.25">
      <c r="A9" t="s">
        <v>7</v>
      </c>
      <c r="B9" t="s">
        <v>266</v>
      </c>
      <c r="C9" t="s">
        <v>181</v>
      </c>
    </row>
    <row r="10" spans="1:3" x14ac:dyDescent="0.25">
      <c r="A10" t="s">
        <v>8</v>
      </c>
      <c r="B10" t="s">
        <v>267</v>
      </c>
      <c r="C10" t="s">
        <v>182</v>
      </c>
    </row>
    <row r="11" spans="1:3" x14ac:dyDescent="0.25">
      <c r="A11" t="s">
        <v>9</v>
      </c>
      <c r="B11" t="s">
        <v>268</v>
      </c>
      <c r="C11" t="s">
        <v>183</v>
      </c>
    </row>
    <row r="12" spans="1:3" x14ac:dyDescent="0.25">
      <c r="A12" t="s">
        <v>10</v>
      </c>
      <c r="B12" t="s">
        <v>269</v>
      </c>
      <c r="C12" t="s">
        <v>184</v>
      </c>
    </row>
    <row r="13" spans="1:3" x14ac:dyDescent="0.25">
      <c r="A13" t="s">
        <v>11</v>
      </c>
      <c r="B13" t="s">
        <v>270</v>
      </c>
      <c r="C13" t="s">
        <v>185</v>
      </c>
    </row>
    <row r="14" spans="1:3" x14ac:dyDescent="0.25">
      <c r="A14" t="s">
        <v>12</v>
      </c>
      <c r="B14" t="s">
        <v>271</v>
      </c>
      <c r="C14" t="s">
        <v>186</v>
      </c>
    </row>
    <row r="15" spans="1:3" x14ac:dyDescent="0.25">
      <c r="A15" t="s">
        <v>13</v>
      </c>
      <c r="B15" t="s">
        <v>272</v>
      </c>
      <c r="C15" t="s">
        <v>187</v>
      </c>
    </row>
    <row r="16" spans="1:3" x14ac:dyDescent="0.25">
      <c r="A16" t="s">
        <v>14</v>
      </c>
      <c r="B16" t="s">
        <v>273</v>
      </c>
      <c r="C16" t="s">
        <v>188</v>
      </c>
    </row>
    <row r="17" spans="1:3" x14ac:dyDescent="0.25">
      <c r="A17" t="s">
        <v>15</v>
      </c>
      <c r="B17" t="s">
        <v>274</v>
      </c>
      <c r="C17" t="s">
        <v>189</v>
      </c>
    </row>
    <row r="18" spans="1:3" x14ac:dyDescent="0.25">
      <c r="A18" t="s">
        <v>16</v>
      </c>
      <c r="B18" t="s">
        <v>275</v>
      </c>
      <c r="C18" t="s">
        <v>190</v>
      </c>
    </row>
    <row r="19" spans="1:3" x14ac:dyDescent="0.25">
      <c r="A19" t="s">
        <v>17</v>
      </c>
      <c r="B19" t="s">
        <v>276</v>
      </c>
      <c r="C19" t="s">
        <v>191</v>
      </c>
    </row>
    <row r="20" spans="1:3" x14ac:dyDescent="0.25">
      <c r="A20" t="s">
        <v>18</v>
      </c>
      <c r="B20" t="s">
        <v>277</v>
      </c>
      <c r="C20" t="s">
        <v>192</v>
      </c>
    </row>
    <row r="21" spans="1:3" x14ac:dyDescent="0.25">
      <c r="A21" t="s">
        <v>19</v>
      </c>
      <c r="B21" t="s">
        <v>278</v>
      </c>
      <c r="C21" t="s">
        <v>193</v>
      </c>
    </row>
    <row r="22" spans="1:3" x14ac:dyDescent="0.25">
      <c r="A22" t="s">
        <v>20</v>
      </c>
      <c r="B22" t="s">
        <v>279</v>
      </c>
      <c r="C22" t="s">
        <v>194</v>
      </c>
    </row>
    <row r="23" spans="1:3" x14ac:dyDescent="0.25">
      <c r="A23" t="s">
        <v>21</v>
      </c>
      <c r="B23" t="s">
        <v>280</v>
      </c>
      <c r="C23" t="s">
        <v>195</v>
      </c>
    </row>
    <row r="24" spans="1:3" x14ac:dyDescent="0.25">
      <c r="A24" t="s">
        <v>22</v>
      </c>
      <c r="B24" t="s">
        <v>281</v>
      </c>
      <c r="C24" t="s">
        <v>196</v>
      </c>
    </row>
    <row r="25" spans="1:3" x14ac:dyDescent="0.25">
      <c r="A25" t="s">
        <v>23</v>
      </c>
      <c r="B25" t="s">
        <v>282</v>
      </c>
      <c r="C25" t="s">
        <v>197</v>
      </c>
    </row>
    <row r="26" spans="1:3" x14ac:dyDescent="0.25">
      <c r="A26" t="s">
        <v>24</v>
      </c>
      <c r="B26" t="s">
        <v>283</v>
      </c>
      <c r="C26" t="s">
        <v>198</v>
      </c>
    </row>
    <row r="27" spans="1:3" x14ac:dyDescent="0.25">
      <c r="A27" t="s">
        <v>25</v>
      </c>
      <c r="B27" t="s">
        <v>284</v>
      </c>
      <c r="C27" t="s">
        <v>199</v>
      </c>
    </row>
    <row r="28" spans="1:3" x14ac:dyDescent="0.25">
      <c r="A28" t="s">
        <v>26</v>
      </c>
      <c r="B28" t="s">
        <v>285</v>
      </c>
      <c r="C28" t="s">
        <v>200</v>
      </c>
    </row>
    <row r="29" spans="1:3" x14ac:dyDescent="0.25">
      <c r="A29" t="s">
        <v>27</v>
      </c>
      <c r="B29" t="s">
        <v>286</v>
      </c>
      <c r="C29" t="s">
        <v>201</v>
      </c>
    </row>
    <row r="30" spans="1:3" x14ac:dyDescent="0.25">
      <c r="A30" t="s">
        <v>28</v>
      </c>
      <c r="B30" t="s">
        <v>287</v>
      </c>
      <c r="C30" t="s">
        <v>202</v>
      </c>
    </row>
    <row r="31" spans="1:3" x14ac:dyDescent="0.25">
      <c r="A31" t="s">
        <v>29</v>
      </c>
      <c r="B31" t="s">
        <v>288</v>
      </c>
      <c r="C31" t="s">
        <v>203</v>
      </c>
    </row>
    <row r="32" spans="1:3" x14ac:dyDescent="0.25">
      <c r="A32" t="s">
        <v>30</v>
      </c>
      <c r="B32" t="s">
        <v>289</v>
      </c>
      <c r="C32" t="s">
        <v>204</v>
      </c>
    </row>
    <row r="33" spans="1:3" x14ac:dyDescent="0.25">
      <c r="A33" t="s">
        <v>31</v>
      </c>
      <c r="B33" t="s">
        <v>290</v>
      </c>
      <c r="C33" t="s">
        <v>205</v>
      </c>
    </row>
    <row r="34" spans="1:3" x14ac:dyDescent="0.25">
      <c r="A34" t="s">
        <v>32</v>
      </c>
      <c r="B34" t="s">
        <v>291</v>
      </c>
      <c r="C34" t="s">
        <v>206</v>
      </c>
    </row>
    <row r="35" spans="1:3" x14ac:dyDescent="0.25">
      <c r="A35" t="s">
        <v>33</v>
      </c>
      <c r="B35" t="s">
        <v>292</v>
      </c>
      <c r="C35" t="s">
        <v>207</v>
      </c>
    </row>
    <row r="36" spans="1:3" x14ac:dyDescent="0.25">
      <c r="A36" t="s">
        <v>34</v>
      </c>
      <c r="B36" t="s">
        <v>293</v>
      </c>
      <c r="C36" t="s">
        <v>208</v>
      </c>
    </row>
    <row r="37" spans="1:3" x14ac:dyDescent="0.25">
      <c r="A37" t="s">
        <v>35</v>
      </c>
      <c r="B37" t="s">
        <v>294</v>
      </c>
      <c r="C37" t="s">
        <v>209</v>
      </c>
    </row>
    <row r="38" spans="1:3" x14ac:dyDescent="0.25">
      <c r="A38" t="s">
        <v>36</v>
      </c>
      <c r="B38" t="s">
        <v>295</v>
      </c>
      <c r="C38" t="s">
        <v>210</v>
      </c>
    </row>
    <row r="39" spans="1:3" x14ac:dyDescent="0.25">
      <c r="A39" t="s">
        <v>37</v>
      </c>
      <c r="B39" t="s">
        <v>296</v>
      </c>
      <c r="C39" t="s">
        <v>211</v>
      </c>
    </row>
    <row r="40" spans="1:3" x14ac:dyDescent="0.25">
      <c r="A40" t="s">
        <v>38</v>
      </c>
      <c r="B40" t="s">
        <v>297</v>
      </c>
      <c r="C40" t="s">
        <v>212</v>
      </c>
    </row>
    <row r="41" spans="1:3" x14ac:dyDescent="0.25">
      <c r="A41" t="s">
        <v>39</v>
      </c>
      <c r="B41" t="s">
        <v>298</v>
      </c>
      <c r="C41" t="s">
        <v>213</v>
      </c>
    </row>
    <row r="42" spans="1:3" x14ac:dyDescent="0.25">
      <c r="A42" t="s">
        <v>40</v>
      </c>
      <c r="B42" t="s">
        <v>299</v>
      </c>
      <c r="C42" t="s">
        <v>214</v>
      </c>
    </row>
    <row r="43" spans="1:3" x14ac:dyDescent="0.25">
      <c r="A43" t="s">
        <v>41</v>
      </c>
      <c r="B43" t="s">
        <v>300</v>
      </c>
      <c r="C43" t="s">
        <v>215</v>
      </c>
    </row>
    <row r="44" spans="1:3" x14ac:dyDescent="0.25">
      <c r="A44" t="s">
        <v>42</v>
      </c>
      <c r="B44" t="s">
        <v>301</v>
      </c>
      <c r="C44" t="s">
        <v>216</v>
      </c>
    </row>
    <row r="45" spans="1:3" x14ac:dyDescent="0.25">
      <c r="A45" t="s">
        <v>43</v>
      </c>
      <c r="B45" t="s">
        <v>302</v>
      </c>
      <c r="C45" t="s">
        <v>217</v>
      </c>
    </row>
    <row r="46" spans="1:3" x14ac:dyDescent="0.25">
      <c r="A46" t="s">
        <v>44</v>
      </c>
      <c r="B46" t="s">
        <v>303</v>
      </c>
      <c r="C46" t="s">
        <v>218</v>
      </c>
    </row>
    <row r="47" spans="1:3" x14ac:dyDescent="0.25">
      <c r="A47" t="s">
        <v>45</v>
      </c>
      <c r="B47" t="s">
        <v>304</v>
      </c>
      <c r="C47" t="s">
        <v>219</v>
      </c>
    </row>
    <row r="48" spans="1:3" x14ac:dyDescent="0.25">
      <c r="A48" t="s">
        <v>46</v>
      </c>
      <c r="B48" t="s">
        <v>305</v>
      </c>
      <c r="C48" t="s">
        <v>220</v>
      </c>
    </row>
    <row r="49" spans="1:3" x14ac:dyDescent="0.25">
      <c r="A49" t="s">
        <v>47</v>
      </c>
      <c r="B49" t="s">
        <v>306</v>
      </c>
      <c r="C49" t="s">
        <v>221</v>
      </c>
    </row>
    <row r="50" spans="1:3" x14ac:dyDescent="0.25">
      <c r="A50" t="s">
        <v>48</v>
      </c>
      <c r="B50" t="s">
        <v>307</v>
      </c>
      <c r="C50" t="s">
        <v>222</v>
      </c>
    </row>
    <row r="51" spans="1:3" x14ac:dyDescent="0.25">
      <c r="A51" t="s">
        <v>49</v>
      </c>
      <c r="B51" t="s">
        <v>308</v>
      </c>
      <c r="C51" t="s">
        <v>223</v>
      </c>
    </row>
    <row r="52" spans="1:3" x14ac:dyDescent="0.25">
      <c r="A52" t="s">
        <v>50</v>
      </c>
      <c r="B52" t="s">
        <v>309</v>
      </c>
      <c r="C52" t="s">
        <v>224</v>
      </c>
    </row>
    <row r="53" spans="1:3" x14ac:dyDescent="0.25">
      <c r="A53" t="s">
        <v>51</v>
      </c>
      <c r="B53" t="s">
        <v>310</v>
      </c>
      <c r="C53" t="s">
        <v>225</v>
      </c>
    </row>
    <row r="54" spans="1:3" x14ac:dyDescent="0.25">
      <c r="A54" t="s">
        <v>52</v>
      </c>
      <c r="B54" t="s">
        <v>311</v>
      </c>
      <c r="C54" t="s">
        <v>226</v>
      </c>
    </row>
    <row r="55" spans="1:3" x14ac:dyDescent="0.25">
      <c r="A55" t="s">
        <v>53</v>
      </c>
      <c r="B55" t="s">
        <v>312</v>
      </c>
      <c r="C55" t="s">
        <v>227</v>
      </c>
    </row>
    <row r="56" spans="1:3" x14ac:dyDescent="0.25">
      <c r="A56" t="s">
        <v>54</v>
      </c>
      <c r="B56" t="s">
        <v>313</v>
      </c>
      <c r="C56" t="s">
        <v>228</v>
      </c>
    </row>
    <row r="57" spans="1:3" x14ac:dyDescent="0.25">
      <c r="A57" t="s">
        <v>55</v>
      </c>
      <c r="B57" t="s">
        <v>314</v>
      </c>
      <c r="C57" t="s">
        <v>229</v>
      </c>
    </row>
    <row r="58" spans="1:3" x14ac:dyDescent="0.25">
      <c r="A58" t="s">
        <v>56</v>
      </c>
      <c r="B58" t="s">
        <v>315</v>
      </c>
      <c r="C58" t="s">
        <v>230</v>
      </c>
    </row>
    <row r="59" spans="1:3" x14ac:dyDescent="0.25">
      <c r="A59" t="s">
        <v>57</v>
      </c>
      <c r="B59" t="s">
        <v>316</v>
      </c>
      <c r="C59" t="s">
        <v>231</v>
      </c>
    </row>
    <row r="60" spans="1:3" x14ac:dyDescent="0.25">
      <c r="A60" t="s">
        <v>58</v>
      </c>
      <c r="B60" t="s">
        <v>317</v>
      </c>
      <c r="C60" t="s">
        <v>232</v>
      </c>
    </row>
    <row r="61" spans="1:3" x14ac:dyDescent="0.25">
      <c r="A61" t="s">
        <v>59</v>
      </c>
      <c r="B61" t="s">
        <v>318</v>
      </c>
      <c r="C61" t="s">
        <v>233</v>
      </c>
    </row>
    <row r="62" spans="1:3" x14ac:dyDescent="0.25">
      <c r="A62" t="s">
        <v>60</v>
      </c>
      <c r="B62" t="s">
        <v>319</v>
      </c>
      <c r="C62" t="s">
        <v>234</v>
      </c>
    </row>
    <row r="63" spans="1:3" x14ac:dyDescent="0.25">
      <c r="A63" t="s">
        <v>61</v>
      </c>
      <c r="B63" t="s">
        <v>320</v>
      </c>
      <c r="C63" t="s">
        <v>235</v>
      </c>
    </row>
    <row r="64" spans="1:3" x14ac:dyDescent="0.25">
      <c r="A64" t="s">
        <v>62</v>
      </c>
      <c r="B64" t="s">
        <v>321</v>
      </c>
      <c r="C64" t="s">
        <v>236</v>
      </c>
    </row>
    <row r="65" spans="1:3" x14ac:dyDescent="0.25">
      <c r="A65" t="s">
        <v>63</v>
      </c>
      <c r="B65" t="s">
        <v>322</v>
      </c>
      <c r="C65" t="s">
        <v>237</v>
      </c>
    </row>
    <row r="66" spans="1:3" x14ac:dyDescent="0.25">
      <c r="A66" t="s">
        <v>64</v>
      </c>
      <c r="B66" t="s">
        <v>323</v>
      </c>
      <c r="C66" t="s">
        <v>238</v>
      </c>
    </row>
    <row r="67" spans="1:3" x14ac:dyDescent="0.25">
      <c r="A67" t="s">
        <v>65</v>
      </c>
      <c r="B67" t="s">
        <v>324</v>
      </c>
      <c r="C67" t="s">
        <v>239</v>
      </c>
    </row>
    <row r="68" spans="1:3" x14ac:dyDescent="0.25">
      <c r="A68" t="s">
        <v>66</v>
      </c>
      <c r="B68" t="s">
        <v>325</v>
      </c>
      <c r="C68" t="s">
        <v>240</v>
      </c>
    </row>
    <row r="69" spans="1:3" x14ac:dyDescent="0.25">
      <c r="A69" t="s">
        <v>67</v>
      </c>
      <c r="B69" t="s">
        <v>326</v>
      </c>
      <c r="C69" t="s">
        <v>241</v>
      </c>
    </row>
    <row r="70" spans="1:3" x14ac:dyDescent="0.25">
      <c r="A70" t="s">
        <v>68</v>
      </c>
      <c r="B70" t="s">
        <v>327</v>
      </c>
      <c r="C70" t="s">
        <v>242</v>
      </c>
    </row>
    <row r="71" spans="1:3" x14ac:dyDescent="0.25">
      <c r="A71" t="s">
        <v>69</v>
      </c>
      <c r="B71" t="s">
        <v>328</v>
      </c>
      <c r="C71" t="s">
        <v>243</v>
      </c>
    </row>
    <row r="72" spans="1:3" x14ac:dyDescent="0.25">
      <c r="A72" t="s">
        <v>70</v>
      </c>
      <c r="B72" t="s">
        <v>329</v>
      </c>
      <c r="C72" t="s">
        <v>244</v>
      </c>
    </row>
    <row r="73" spans="1:3" x14ac:dyDescent="0.25">
      <c r="A73" t="s">
        <v>71</v>
      </c>
      <c r="B73" t="s">
        <v>330</v>
      </c>
      <c r="C73" t="s">
        <v>245</v>
      </c>
    </row>
    <row r="74" spans="1:3" x14ac:dyDescent="0.25">
      <c r="A74" t="s">
        <v>72</v>
      </c>
      <c r="B74" t="s">
        <v>331</v>
      </c>
      <c r="C74" t="s">
        <v>246</v>
      </c>
    </row>
    <row r="75" spans="1:3" x14ac:dyDescent="0.25">
      <c r="A75" t="s">
        <v>73</v>
      </c>
      <c r="B75" t="s">
        <v>332</v>
      </c>
      <c r="C75" t="s">
        <v>247</v>
      </c>
    </row>
    <row r="76" spans="1:3" x14ac:dyDescent="0.25">
      <c r="A76" t="s">
        <v>74</v>
      </c>
      <c r="B76" t="s">
        <v>333</v>
      </c>
      <c r="C76" t="s">
        <v>248</v>
      </c>
    </row>
    <row r="77" spans="1:3" x14ac:dyDescent="0.25">
      <c r="A77" t="s">
        <v>75</v>
      </c>
      <c r="B77" t="s">
        <v>334</v>
      </c>
      <c r="C77" t="s">
        <v>249</v>
      </c>
    </row>
    <row r="78" spans="1:3" x14ac:dyDescent="0.25">
      <c r="A78" t="s">
        <v>76</v>
      </c>
      <c r="B78" t="s">
        <v>335</v>
      </c>
      <c r="C78" t="s">
        <v>250</v>
      </c>
    </row>
    <row r="79" spans="1:3" x14ac:dyDescent="0.25">
      <c r="A79" t="s">
        <v>77</v>
      </c>
      <c r="B79" t="s">
        <v>336</v>
      </c>
      <c r="C79" t="s">
        <v>251</v>
      </c>
    </row>
    <row r="80" spans="1:3" x14ac:dyDescent="0.25">
      <c r="A80" t="s">
        <v>78</v>
      </c>
      <c r="B80" t="s">
        <v>337</v>
      </c>
      <c r="C80" t="s">
        <v>252</v>
      </c>
    </row>
    <row r="81" spans="1:3" x14ac:dyDescent="0.25">
      <c r="A81" t="s">
        <v>79</v>
      </c>
      <c r="B81" t="s">
        <v>338</v>
      </c>
      <c r="C81" t="s">
        <v>253</v>
      </c>
    </row>
    <row r="82" spans="1:3" x14ac:dyDescent="0.25">
      <c r="A82" t="s">
        <v>80</v>
      </c>
      <c r="B82" t="s">
        <v>339</v>
      </c>
      <c r="C82" t="s">
        <v>254</v>
      </c>
    </row>
    <row r="83" spans="1:3" x14ac:dyDescent="0.25">
      <c r="A83" t="s">
        <v>81</v>
      </c>
      <c r="B83" t="s">
        <v>340</v>
      </c>
      <c r="C83" t="s">
        <v>255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M31"/>
  <sheetViews>
    <sheetView tabSelected="1" workbookViewId="0">
      <selection activeCell="C13" sqref="C13"/>
    </sheetView>
  </sheetViews>
  <sheetFormatPr defaultColWidth="12.42578125" defaultRowHeight="15" x14ac:dyDescent="0.25"/>
  <cols>
    <col min="1" max="2" width="12.42578125" style="2"/>
    <col min="3" max="3" width="20.28515625" style="2" bestFit="1" customWidth="1"/>
    <col min="4" max="4" width="22.5703125" style="2" customWidth="1"/>
    <col min="5" max="5" width="77.28515625" style="15" customWidth="1"/>
    <col min="6" max="6" width="19.85546875" style="2" customWidth="1"/>
    <col min="7" max="16384" width="12.42578125" style="2"/>
  </cols>
  <sheetData>
    <row r="1" spans="1:6" x14ac:dyDescent="0.25">
      <c r="A1" s="1" t="s">
        <v>344</v>
      </c>
      <c r="B1" s="1" t="s">
        <v>345</v>
      </c>
      <c r="C1" s="1" t="s">
        <v>346</v>
      </c>
      <c r="D1" s="1" t="s">
        <v>347</v>
      </c>
      <c r="E1" s="17" t="s">
        <v>348</v>
      </c>
    </row>
    <row r="2" spans="1:6" x14ac:dyDescent="0.25">
      <c r="A2" s="3" t="s">
        <v>349</v>
      </c>
      <c r="B2" s="3" t="s">
        <v>258</v>
      </c>
      <c r="C2" s="4" t="s">
        <v>350</v>
      </c>
      <c r="D2" s="4" t="s">
        <v>351</v>
      </c>
      <c r="E2" s="4"/>
    </row>
    <row r="3" spans="1:6" ht="45" x14ac:dyDescent="0.25">
      <c r="A3" s="5" t="s">
        <v>349</v>
      </c>
      <c r="B3" s="5" t="s">
        <v>352</v>
      </c>
      <c r="C3" s="6" t="s">
        <v>352</v>
      </c>
      <c r="D3" s="6" t="s">
        <v>361</v>
      </c>
      <c r="E3" s="6" t="s">
        <v>360</v>
      </c>
    </row>
    <row r="4" spans="1:6" ht="8.4499999999999993" customHeight="1" x14ac:dyDescent="0.25">
      <c r="A4" s="7" t="s">
        <v>353</v>
      </c>
      <c r="B4" s="7"/>
      <c r="C4" s="8"/>
      <c r="D4" s="8"/>
    </row>
    <row r="5" spans="1:6" x14ac:dyDescent="0.25">
      <c r="A5" s="9" t="s">
        <v>354</v>
      </c>
      <c r="B5" s="9" t="s">
        <v>258</v>
      </c>
      <c r="C5" s="9" t="s">
        <v>350</v>
      </c>
      <c r="D5" s="9" t="s">
        <v>351</v>
      </c>
      <c r="E5" s="9"/>
    </row>
    <row r="6" spans="1:6" x14ac:dyDescent="0.25">
      <c r="A6" s="10" t="s">
        <v>354</v>
      </c>
      <c r="B6" s="10" t="s">
        <v>157</v>
      </c>
      <c r="C6" s="9" t="s">
        <v>371</v>
      </c>
      <c r="D6" s="9"/>
      <c r="E6" s="9" t="s">
        <v>372</v>
      </c>
    </row>
    <row r="7" spans="1:6" x14ac:dyDescent="0.25">
      <c r="A7" s="10" t="s">
        <v>354</v>
      </c>
      <c r="B7" s="10" t="s">
        <v>158</v>
      </c>
      <c r="C7" s="9" t="s">
        <v>373</v>
      </c>
      <c r="D7" s="9" t="s">
        <v>374</v>
      </c>
      <c r="E7" s="9"/>
      <c r="F7"/>
    </row>
    <row r="8" spans="1:6" ht="60" x14ac:dyDescent="0.25">
      <c r="A8" s="10" t="s">
        <v>354</v>
      </c>
      <c r="B8" s="10" t="s">
        <v>159</v>
      </c>
      <c r="C8" s="9" t="s">
        <v>375</v>
      </c>
      <c r="D8" s="9" t="s">
        <v>376</v>
      </c>
      <c r="E8" s="9"/>
      <c r="F8"/>
    </row>
    <row r="9" spans="1:6" x14ac:dyDescent="0.25">
      <c r="A9" s="10" t="s">
        <v>354</v>
      </c>
      <c r="B9" s="10" t="s">
        <v>160</v>
      </c>
      <c r="C9" s="9" t="s">
        <v>380</v>
      </c>
      <c r="D9" s="9"/>
      <c r="E9" s="9" t="s">
        <v>383</v>
      </c>
      <c r="F9"/>
    </row>
    <row r="10" spans="1:6" x14ac:dyDescent="0.25">
      <c r="A10" s="10" t="s">
        <v>354</v>
      </c>
      <c r="B10" s="10" t="s">
        <v>161</v>
      </c>
      <c r="C10" s="9" t="s">
        <v>381</v>
      </c>
      <c r="D10" s="9"/>
      <c r="E10" s="9" t="s">
        <v>382</v>
      </c>
      <c r="F10"/>
    </row>
    <row r="11" spans="1:6" x14ac:dyDescent="0.25">
      <c r="A11" s="10" t="s">
        <v>354</v>
      </c>
      <c r="B11" s="10" t="s">
        <v>162</v>
      </c>
      <c r="C11" s="9" t="s">
        <v>377</v>
      </c>
      <c r="D11" s="9" t="s">
        <v>379</v>
      </c>
      <c r="E11" s="9" t="s">
        <v>378</v>
      </c>
    </row>
    <row r="12" spans="1:6" x14ac:dyDescent="0.25">
      <c r="A12" s="10" t="s">
        <v>354</v>
      </c>
      <c r="B12" s="10"/>
      <c r="C12" s="9"/>
      <c r="D12" s="9"/>
      <c r="E12" s="9"/>
      <c r="F12"/>
    </row>
    <row r="13" spans="1:6" x14ac:dyDescent="0.25">
      <c r="A13" s="10" t="s">
        <v>354</v>
      </c>
      <c r="B13" s="10"/>
      <c r="C13" s="9"/>
      <c r="D13" s="9"/>
      <c r="E13" s="9"/>
    </row>
    <row r="15" spans="1:6" x14ac:dyDescent="0.25">
      <c r="A15" s="11" t="s">
        <v>355</v>
      </c>
      <c r="B15" s="12" t="s">
        <v>343</v>
      </c>
      <c r="C15" s="11" t="s">
        <v>356</v>
      </c>
      <c r="D15" s="11" t="s">
        <v>351</v>
      </c>
      <c r="E15" s="11"/>
    </row>
    <row r="16" spans="1:6" ht="15.75" x14ac:dyDescent="0.25">
      <c r="A16" s="11" t="s">
        <v>355</v>
      </c>
      <c r="B16" s="11" t="s">
        <v>166</v>
      </c>
      <c r="C16" s="14" t="s">
        <v>366</v>
      </c>
      <c r="D16" s="11" t="s">
        <v>367</v>
      </c>
      <c r="E16" s="11"/>
    </row>
    <row r="17" spans="1:13" ht="15.75" x14ac:dyDescent="0.25">
      <c r="A17" s="11" t="s">
        <v>355</v>
      </c>
      <c r="B17" s="11" t="s">
        <v>167</v>
      </c>
      <c r="C17" s="14" t="s">
        <v>368</v>
      </c>
      <c r="D17" s="11" t="s">
        <v>367</v>
      </c>
      <c r="E17" s="11"/>
    </row>
    <row r="18" spans="1:13" ht="15.75" x14ac:dyDescent="0.25">
      <c r="A18" s="11" t="s">
        <v>355</v>
      </c>
      <c r="B18" s="11" t="s">
        <v>168</v>
      </c>
      <c r="C18" s="14" t="s">
        <v>362</v>
      </c>
      <c r="D18" s="11"/>
      <c r="E18" s="11"/>
    </row>
    <row r="19" spans="1:13" ht="15.75" x14ac:dyDescent="0.25">
      <c r="A19" s="11" t="s">
        <v>355</v>
      </c>
      <c r="B19" s="11" t="s">
        <v>169</v>
      </c>
      <c r="C19" s="14" t="s">
        <v>363</v>
      </c>
      <c r="D19" s="11"/>
      <c r="E19" s="11"/>
    </row>
    <row r="20" spans="1:13" ht="15.75" x14ac:dyDescent="0.25">
      <c r="A20" s="11" t="s">
        <v>355</v>
      </c>
      <c r="B20" s="11" t="s">
        <v>170</v>
      </c>
      <c r="C20" s="14" t="s">
        <v>369</v>
      </c>
      <c r="D20" s="11"/>
      <c r="E20" s="11" t="s">
        <v>370</v>
      </c>
      <c r="M20"/>
    </row>
    <row r="21" spans="1:13" ht="15.75" x14ac:dyDescent="0.25">
      <c r="A21" s="11" t="s">
        <v>355</v>
      </c>
      <c r="B21" s="11" t="s">
        <v>171</v>
      </c>
      <c r="C21" s="14" t="s">
        <v>357</v>
      </c>
      <c r="D21" s="11"/>
      <c r="E21" s="11"/>
    </row>
    <row r="22" spans="1:13" ht="15.75" x14ac:dyDescent="0.25">
      <c r="A22" s="11" t="s">
        <v>355</v>
      </c>
      <c r="B22" s="11" t="s">
        <v>172</v>
      </c>
      <c r="C22" s="14" t="s">
        <v>364</v>
      </c>
      <c r="D22" s="11"/>
      <c r="E22" s="11"/>
    </row>
    <row r="23" spans="1:13" x14ac:dyDescent="0.25">
      <c r="A23" s="13" t="s">
        <v>355</v>
      </c>
      <c r="B23" s="11" t="s">
        <v>173</v>
      </c>
      <c r="C23" s="13" t="s">
        <v>365</v>
      </c>
      <c r="D23" s="13"/>
      <c r="E23" s="13"/>
    </row>
    <row r="24" spans="1:13" x14ac:dyDescent="0.25">
      <c r="A24" s="15"/>
      <c r="B24" s="16"/>
      <c r="C24" s="15"/>
    </row>
    <row r="25" spans="1:13" x14ac:dyDescent="0.25">
      <c r="A25" s="21" t="s">
        <v>499</v>
      </c>
      <c r="B25" s="21" t="s">
        <v>258</v>
      </c>
      <c r="C25" s="21" t="s">
        <v>350</v>
      </c>
      <c r="D25" s="21" t="s">
        <v>351</v>
      </c>
      <c r="E25" s="22"/>
    </row>
    <row r="26" spans="1:13" x14ac:dyDescent="0.25">
      <c r="A26" s="21" t="s">
        <v>499</v>
      </c>
      <c r="B26" s="21" t="s">
        <v>497</v>
      </c>
      <c r="C26" s="21" t="s">
        <v>500</v>
      </c>
      <c r="D26" s="23"/>
      <c r="E26" s="22" t="s">
        <v>502</v>
      </c>
    </row>
    <row r="27" spans="1:13" x14ac:dyDescent="0.25">
      <c r="A27" s="21" t="s">
        <v>499</v>
      </c>
      <c r="B27" s="21" t="s">
        <v>498</v>
      </c>
      <c r="C27" s="21" t="s">
        <v>501</v>
      </c>
      <c r="D27" s="23"/>
      <c r="E27" s="22" t="s">
        <v>502</v>
      </c>
    </row>
    <row r="28" spans="1:13" x14ac:dyDescent="0.25">
      <c r="D28"/>
    </row>
    <row r="29" spans="1:13" x14ac:dyDescent="0.25">
      <c r="D29"/>
    </row>
    <row r="30" spans="1:13" x14ac:dyDescent="0.25">
      <c r="D30"/>
    </row>
    <row r="31" spans="1:13" x14ac:dyDescent="0.25">
      <c r="D31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B8" sqref="B8"/>
    </sheetView>
  </sheetViews>
  <sheetFormatPr defaultRowHeight="15" x14ac:dyDescent="0.25"/>
  <sheetData>
    <row r="1" spans="1:4" x14ac:dyDescent="0.25">
      <c r="A1" s="19" t="s">
        <v>386</v>
      </c>
      <c r="B1" s="19" t="s">
        <v>385</v>
      </c>
      <c r="C1" s="19" t="s">
        <v>384</v>
      </c>
      <c r="D1" s="19"/>
    </row>
    <row r="3" spans="1:4" x14ac:dyDescent="0.25">
      <c r="A3" t="s">
        <v>358</v>
      </c>
    </row>
    <row r="4" spans="1:4" x14ac:dyDescent="0.25">
      <c r="A4" s="18" t="s">
        <v>359</v>
      </c>
    </row>
    <row r="5" spans="1:4" x14ac:dyDescent="0.25">
      <c r="A5" t="s">
        <v>503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workbookViewId="0">
      <selection activeCell="M6" sqref="M6"/>
    </sheetView>
  </sheetViews>
  <sheetFormatPr defaultRowHeight="15" x14ac:dyDescent="0.25"/>
  <cols>
    <col min="2" max="2" width="12.140625" bestFit="1" customWidth="1"/>
    <col min="14" max="14" width="5.5703125" bestFit="1" customWidth="1"/>
  </cols>
  <sheetData>
    <row r="1" spans="1:14" x14ac:dyDescent="0.25">
      <c r="A1" t="s">
        <v>387</v>
      </c>
      <c r="B1" t="s">
        <v>388</v>
      </c>
      <c r="C1" t="s">
        <v>389</v>
      </c>
      <c r="D1" t="s">
        <v>390</v>
      </c>
      <c r="E1" t="s">
        <v>391</v>
      </c>
      <c r="F1" t="s">
        <v>392</v>
      </c>
      <c r="G1" t="s">
        <v>393</v>
      </c>
      <c r="H1" t="s">
        <v>394</v>
      </c>
      <c r="I1" t="s">
        <v>395</v>
      </c>
      <c r="J1" t="s">
        <v>396</v>
      </c>
      <c r="K1" t="s">
        <v>397</v>
      </c>
      <c r="L1" t="s">
        <v>398</v>
      </c>
      <c r="M1" t="s">
        <v>399</v>
      </c>
      <c r="N1" t="s">
        <v>258</v>
      </c>
    </row>
    <row r="2" spans="1:14" x14ac:dyDescent="0.25">
      <c r="A2">
        <v>1</v>
      </c>
      <c r="B2" t="s">
        <v>400</v>
      </c>
      <c r="C2" t="s">
        <v>401</v>
      </c>
      <c r="D2" t="s">
        <v>402</v>
      </c>
      <c r="E2">
        <v>1</v>
      </c>
      <c r="F2" t="s">
        <v>403</v>
      </c>
      <c r="G2">
        <v>294873</v>
      </c>
      <c r="H2">
        <v>4993841</v>
      </c>
      <c r="I2">
        <v>967058</v>
      </c>
      <c r="J2">
        <v>6446745</v>
      </c>
      <c r="K2">
        <v>6.3942699999999997</v>
      </c>
      <c r="L2">
        <v>45.068300000000001</v>
      </c>
      <c r="M2">
        <v>2630</v>
      </c>
      <c r="N2">
        <f>VLOOKUP(E2,sitelist!$B$2:$C$76,2,0)</f>
        <v>12</v>
      </c>
    </row>
    <row r="3" spans="1:14" x14ac:dyDescent="0.25">
      <c r="A3">
        <v>2</v>
      </c>
      <c r="B3" t="s">
        <v>404</v>
      </c>
      <c r="C3" t="s">
        <v>401</v>
      </c>
      <c r="D3" t="s">
        <v>405</v>
      </c>
      <c r="E3">
        <v>2</v>
      </c>
      <c r="F3" t="s">
        <v>406</v>
      </c>
      <c r="G3">
        <v>294897</v>
      </c>
      <c r="H3">
        <v>4993800</v>
      </c>
      <c r="I3">
        <v>967086</v>
      </c>
      <c r="J3">
        <v>6446706</v>
      </c>
      <c r="K3">
        <v>6.39459</v>
      </c>
      <c r="L3">
        <v>45.06794</v>
      </c>
      <c r="M3">
        <v>2630</v>
      </c>
      <c r="N3">
        <f>VLOOKUP(E3,sitelist!$B$2:$C$76,2,0)</f>
        <v>41</v>
      </c>
    </row>
    <row r="4" spans="1:14" x14ac:dyDescent="0.25">
      <c r="A4">
        <v>3</v>
      </c>
      <c r="B4" t="s">
        <v>407</v>
      </c>
      <c r="C4" t="s">
        <v>401</v>
      </c>
      <c r="D4" t="s">
        <v>408</v>
      </c>
      <c r="E4">
        <v>3</v>
      </c>
      <c r="G4">
        <v>294884</v>
      </c>
      <c r="H4">
        <v>4993718</v>
      </c>
      <c r="I4">
        <v>967079</v>
      </c>
      <c r="J4">
        <v>6446624</v>
      </c>
      <c r="K4">
        <v>6.3944599999999996</v>
      </c>
      <c r="L4">
        <v>45.0672</v>
      </c>
      <c r="M4">
        <v>2630</v>
      </c>
      <c r="N4">
        <f>VLOOKUP(E4,sitelist!$B$2:$C$76,2,0)</f>
        <v>52</v>
      </c>
    </row>
    <row r="5" spans="1:14" x14ac:dyDescent="0.25">
      <c r="A5">
        <v>4</v>
      </c>
      <c r="B5" t="s">
        <v>409</v>
      </c>
      <c r="C5" t="s">
        <v>401</v>
      </c>
      <c r="D5" t="s">
        <v>410</v>
      </c>
      <c r="E5">
        <v>4</v>
      </c>
      <c r="G5">
        <v>294879</v>
      </c>
      <c r="H5">
        <v>4993690</v>
      </c>
      <c r="I5">
        <v>967076</v>
      </c>
      <c r="J5">
        <v>6446595</v>
      </c>
      <c r="K5">
        <v>6.3944099999999997</v>
      </c>
      <c r="L5">
        <v>45.066940000000002</v>
      </c>
      <c r="M5">
        <v>2630</v>
      </c>
      <c r="N5">
        <f>VLOOKUP(E5,sitelist!$B$2:$C$76,2,0)</f>
        <v>69</v>
      </c>
    </row>
    <row r="6" spans="1:14" x14ac:dyDescent="0.25">
      <c r="A6">
        <v>5</v>
      </c>
      <c r="B6" t="s">
        <v>411</v>
      </c>
      <c r="C6" t="s">
        <v>401</v>
      </c>
      <c r="D6" t="s">
        <v>412</v>
      </c>
      <c r="E6">
        <v>5</v>
      </c>
      <c r="G6">
        <v>294870</v>
      </c>
      <c r="H6">
        <v>4993811</v>
      </c>
      <c r="I6">
        <v>967057</v>
      </c>
      <c r="J6">
        <v>6446716</v>
      </c>
      <c r="K6">
        <v>6.3942500000000004</v>
      </c>
      <c r="L6">
        <v>45.06803</v>
      </c>
      <c r="M6">
        <v>2630</v>
      </c>
      <c r="N6">
        <f>VLOOKUP(E6,sitelist!$B$2:$C$76,2,0)</f>
        <v>24</v>
      </c>
    </row>
    <row r="7" spans="1:14" x14ac:dyDescent="0.25">
      <c r="A7">
        <v>6</v>
      </c>
      <c r="B7" t="s">
        <v>413</v>
      </c>
      <c r="C7" t="s">
        <v>401</v>
      </c>
      <c r="D7" t="s">
        <v>412</v>
      </c>
      <c r="E7">
        <v>6</v>
      </c>
      <c r="G7">
        <v>294849</v>
      </c>
      <c r="H7">
        <v>4993808</v>
      </c>
      <c r="I7">
        <v>967037</v>
      </c>
      <c r="J7">
        <v>6446711</v>
      </c>
      <c r="K7">
        <v>6.39398</v>
      </c>
      <c r="L7">
        <v>45.067999999999998</v>
      </c>
      <c r="M7">
        <v>2630</v>
      </c>
      <c r="N7">
        <f>VLOOKUP(E7,sitelist!$B$2:$C$76,2,0)</f>
        <v>26</v>
      </c>
    </row>
    <row r="8" spans="1:14" x14ac:dyDescent="0.25">
      <c r="A8">
        <v>7</v>
      </c>
      <c r="B8" t="s">
        <v>414</v>
      </c>
      <c r="C8" t="s">
        <v>401</v>
      </c>
      <c r="D8" t="s">
        <v>415</v>
      </c>
      <c r="E8">
        <v>7</v>
      </c>
      <c r="G8">
        <v>294926</v>
      </c>
      <c r="H8">
        <v>4993829</v>
      </c>
      <c r="I8">
        <v>967112</v>
      </c>
      <c r="J8">
        <v>6446738</v>
      </c>
      <c r="K8">
        <v>6.3949499999999997</v>
      </c>
      <c r="L8">
        <v>45.068210000000001</v>
      </c>
      <c r="M8">
        <v>2630</v>
      </c>
      <c r="N8">
        <f>VLOOKUP(E8,sitelist!$B$2:$C$76,2,0)</f>
        <v>1</v>
      </c>
    </row>
    <row r="9" spans="1:14" x14ac:dyDescent="0.25">
      <c r="A9">
        <v>8</v>
      </c>
      <c r="B9" t="s">
        <v>416</v>
      </c>
      <c r="C9" t="s">
        <v>401</v>
      </c>
      <c r="D9" t="s">
        <v>402</v>
      </c>
      <c r="E9">
        <v>8</v>
      </c>
      <c r="G9">
        <v>294914</v>
      </c>
      <c r="H9">
        <v>4993816</v>
      </c>
      <c r="I9">
        <v>967101</v>
      </c>
      <c r="J9">
        <v>6446723</v>
      </c>
      <c r="K9">
        <v>6.3948</v>
      </c>
      <c r="L9">
        <v>45.068089999999998</v>
      </c>
      <c r="M9">
        <v>2630</v>
      </c>
      <c r="N9">
        <f>VLOOKUP(E9,sitelist!$B$2:$C$76,2,0)</f>
        <v>14</v>
      </c>
    </row>
    <row r="10" spans="1:14" x14ac:dyDescent="0.25">
      <c r="A10">
        <v>9</v>
      </c>
      <c r="B10" t="s">
        <v>417</v>
      </c>
      <c r="C10" t="s">
        <v>401</v>
      </c>
      <c r="D10" t="s">
        <v>410</v>
      </c>
      <c r="E10">
        <v>9</v>
      </c>
      <c r="F10" t="s">
        <v>418</v>
      </c>
      <c r="G10">
        <v>294838</v>
      </c>
      <c r="H10">
        <v>4993675</v>
      </c>
      <c r="I10">
        <v>967035</v>
      </c>
      <c r="J10">
        <v>6446578</v>
      </c>
      <c r="K10">
        <v>6.3939000000000004</v>
      </c>
      <c r="L10">
        <v>45.066800000000001</v>
      </c>
      <c r="M10">
        <v>2630</v>
      </c>
      <c r="N10">
        <f>VLOOKUP(E10,sitelist!$B$2:$C$76,2,0)</f>
        <v>70</v>
      </c>
    </row>
    <row r="11" spans="1:14" x14ac:dyDescent="0.25">
      <c r="A11">
        <v>10</v>
      </c>
      <c r="B11" t="s">
        <v>419</v>
      </c>
      <c r="C11" t="s">
        <v>401</v>
      </c>
      <c r="D11" t="s">
        <v>405</v>
      </c>
      <c r="E11">
        <v>10</v>
      </c>
      <c r="G11">
        <v>294798</v>
      </c>
      <c r="H11">
        <v>4993753</v>
      </c>
      <c r="I11">
        <v>966990</v>
      </c>
      <c r="J11">
        <v>6446652</v>
      </c>
      <c r="K11">
        <v>6.3933600000000004</v>
      </c>
      <c r="L11">
        <v>45.067489999999999</v>
      </c>
      <c r="M11">
        <v>2630</v>
      </c>
      <c r="N11">
        <f>VLOOKUP(E11,sitelist!$B$2:$C$76,2,0)</f>
        <v>42</v>
      </c>
    </row>
    <row r="12" spans="1:14" x14ac:dyDescent="0.25">
      <c r="A12">
        <v>11</v>
      </c>
      <c r="B12" t="s">
        <v>420</v>
      </c>
      <c r="C12" t="s">
        <v>401</v>
      </c>
      <c r="D12" t="s">
        <v>405</v>
      </c>
      <c r="E12">
        <v>11</v>
      </c>
      <c r="G12">
        <v>294804</v>
      </c>
      <c r="H12">
        <v>4993753</v>
      </c>
      <c r="I12">
        <v>966996</v>
      </c>
      <c r="J12">
        <v>6446652</v>
      </c>
      <c r="K12">
        <v>6.3934300000000004</v>
      </c>
      <c r="L12">
        <v>45.067489999999999</v>
      </c>
      <c r="M12">
        <v>2630</v>
      </c>
      <c r="N12">
        <f>VLOOKUP(E12,sitelist!$B$2:$C$76,2,0)</f>
        <v>39</v>
      </c>
    </row>
    <row r="13" spans="1:14" x14ac:dyDescent="0.25">
      <c r="A13">
        <v>12</v>
      </c>
      <c r="B13" t="s">
        <v>421</v>
      </c>
      <c r="C13" t="s">
        <v>401</v>
      </c>
      <c r="D13" t="s">
        <v>402</v>
      </c>
      <c r="E13">
        <v>12</v>
      </c>
      <c r="G13">
        <v>294799</v>
      </c>
      <c r="H13">
        <v>4993759</v>
      </c>
      <c r="I13">
        <v>966991</v>
      </c>
      <c r="J13">
        <v>6446658</v>
      </c>
      <c r="K13">
        <v>6.39337</v>
      </c>
      <c r="L13">
        <v>45.067540000000001</v>
      </c>
      <c r="M13">
        <v>2630</v>
      </c>
      <c r="N13">
        <f>VLOOKUP(E13,sitelist!$B$2:$C$76,2,0)</f>
        <v>15</v>
      </c>
    </row>
    <row r="14" spans="1:14" x14ac:dyDescent="0.25">
      <c r="A14">
        <v>13</v>
      </c>
      <c r="B14" t="s">
        <v>422</v>
      </c>
      <c r="C14" t="s">
        <v>401</v>
      </c>
      <c r="D14" t="s">
        <v>402</v>
      </c>
      <c r="E14">
        <v>13</v>
      </c>
      <c r="G14">
        <v>294793</v>
      </c>
      <c r="H14">
        <v>4993765</v>
      </c>
      <c r="I14">
        <v>966984</v>
      </c>
      <c r="J14">
        <v>6446663</v>
      </c>
      <c r="K14">
        <v>6.3932900000000004</v>
      </c>
      <c r="L14">
        <v>45.067590000000003</v>
      </c>
      <c r="M14">
        <v>2630</v>
      </c>
      <c r="N14">
        <f>VLOOKUP(E14,sitelist!$B$2:$C$76,2,0)</f>
        <v>16</v>
      </c>
    </row>
    <row r="15" spans="1:14" x14ac:dyDescent="0.25">
      <c r="A15">
        <v>14</v>
      </c>
      <c r="B15" t="s">
        <v>423</v>
      </c>
      <c r="C15" t="s">
        <v>401</v>
      </c>
      <c r="D15" t="s">
        <v>408</v>
      </c>
      <c r="E15">
        <v>14</v>
      </c>
      <c r="G15">
        <v>294838</v>
      </c>
      <c r="H15">
        <v>4993755</v>
      </c>
      <c r="I15">
        <v>967030</v>
      </c>
      <c r="J15">
        <v>6446657</v>
      </c>
      <c r="K15">
        <v>6.3938600000000001</v>
      </c>
      <c r="L15">
        <v>45.067520000000002</v>
      </c>
      <c r="M15">
        <v>2630</v>
      </c>
      <c r="N15">
        <f>VLOOKUP(E15,sitelist!$B$2:$C$76,2,0)</f>
        <v>53</v>
      </c>
    </row>
    <row r="16" spans="1:14" x14ac:dyDescent="0.25">
      <c r="A16">
        <v>15</v>
      </c>
      <c r="B16" t="s">
        <v>424</v>
      </c>
      <c r="C16" t="s">
        <v>401</v>
      </c>
      <c r="D16" t="s">
        <v>412</v>
      </c>
      <c r="E16">
        <v>15</v>
      </c>
      <c r="G16">
        <v>294881</v>
      </c>
      <c r="H16">
        <v>4993799</v>
      </c>
      <c r="I16">
        <v>967069</v>
      </c>
      <c r="J16">
        <v>6446704</v>
      </c>
      <c r="K16">
        <v>6.3943899999999996</v>
      </c>
      <c r="L16">
        <v>45.067920000000001</v>
      </c>
      <c r="M16">
        <v>2630</v>
      </c>
      <c r="N16">
        <f>VLOOKUP(E16,sitelist!$B$2:$C$76,2,0)</f>
        <v>31</v>
      </c>
    </row>
    <row r="17" spans="1:14" x14ac:dyDescent="0.25">
      <c r="A17">
        <v>16</v>
      </c>
      <c r="B17" t="s">
        <v>425</v>
      </c>
      <c r="C17" t="s">
        <v>401</v>
      </c>
      <c r="D17" t="s">
        <v>412</v>
      </c>
      <c r="E17">
        <v>16</v>
      </c>
      <c r="F17" t="s">
        <v>426</v>
      </c>
      <c r="G17">
        <v>294888</v>
      </c>
      <c r="H17">
        <v>4993810</v>
      </c>
      <c r="I17">
        <v>967076</v>
      </c>
      <c r="J17">
        <v>6446716</v>
      </c>
      <c r="K17">
        <v>6.3944799999999997</v>
      </c>
      <c r="L17">
        <v>45.06803</v>
      </c>
      <c r="M17">
        <v>2630</v>
      </c>
      <c r="N17">
        <f>VLOOKUP(E17,sitelist!$B$2:$C$76,2,0)</f>
        <v>27</v>
      </c>
    </row>
    <row r="18" spans="1:14" x14ac:dyDescent="0.25">
      <c r="A18">
        <v>17</v>
      </c>
      <c r="B18" t="s">
        <v>427</v>
      </c>
      <c r="C18" t="s">
        <v>401</v>
      </c>
      <c r="D18" t="s">
        <v>410</v>
      </c>
      <c r="E18">
        <v>17</v>
      </c>
      <c r="G18">
        <v>294896</v>
      </c>
      <c r="H18">
        <v>4993717</v>
      </c>
      <c r="I18">
        <v>967090</v>
      </c>
      <c r="J18">
        <v>6446624</v>
      </c>
      <c r="K18">
        <v>6.3946100000000001</v>
      </c>
      <c r="L18">
        <v>45.067189999999997</v>
      </c>
      <c r="M18">
        <v>2630</v>
      </c>
      <c r="N18">
        <f>VLOOKUP(E18,sitelist!$B$2:$C$76,2,0)</f>
        <v>71</v>
      </c>
    </row>
    <row r="19" spans="1:14" x14ac:dyDescent="0.25">
      <c r="A19">
        <v>18</v>
      </c>
      <c r="B19" t="s">
        <v>428</v>
      </c>
      <c r="C19" t="s">
        <v>401</v>
      </c>
      <c r="D19" t="s">
        <v>410</v>
      </c>
      <c r="E19">
        <v>18</v>
      </c>
      <c r="G19">
        <v>294907</v>
      </c>
      <c r="H19">
        <v>4993755</v>
      </c>
      <c r="I19">
        <v>967099</v>
      </c>
      <c r="J19">
        <v>6446662</v>
      </c>
      <c r="K19">
        <v>6.3947399999999996</v>
      </c>
      <c r="L19">
        <v>45.067540000000001</v>
      </c>
      <c r="M19">
        <v>2630</v>
      </c>
      <c r="N19">
        <f>VLOOKUP(E19,sitelist!$B$2:$C$76,2,0)</f>
        <v>72</v>
      </c>
    </row>
    <row r="20" spans="1:14" x14ac:dyDescent="0.25">
      <c r="A20">
        <v>19</v>
      </c>
      <c r="B20" t="s">
        <v>429</v>
      </c>
      <c r="C20" t="s">
        <v>401</v>
      </c>
      <c r="D20" t="s">
        <v>408</v>
      </c>
      <c r="E20">
        <v>19</v>
      </c>
      <c r="G20">
        <v>294912</v>
      </c>
      <c r="H20">
        <v>4993760</v>
      </c>
      <c r="I20">
        <v>967104</v>
      </c>
      <c r="J20">
        <v>6446668</v>
      </c>
      <c r="K20">
        <v>6.3948</v>
      </c>
      <c r="L20">
        <v>45.06758</v>
      </c>
      <c r="M20">
        <v>2630</v>
      </c>
      <c r="N20">
        <f>VLOOKUP(E20,sitelist!$B$2:$C$76,2,0)</f>
        <v>54</v>
      </c>
    </row>
    <row r="21" spans="1:14" x14ac:dyDescent="0.25">
      <c r="A21">
        <v>20</v>
      </c>
      <c r="B21" t="s">
        <v>430</v>
      </c>
      <c r="C21" t="s">
        <v>401</v>
      </c>
      <c r="D21" t="s">
        <v>408</v>
      </c>
      <c r="E21">
        <v>20</v>
      </c>
      <c r="G21">
        <v>294901</v>
      </c>
      <c r="H21">
        <v>4993649</v>
      </c>
      <c r="I21">
        <v>967100</v>
      </c>
      <c r="J21">
        <v>6446556</v>
      </c>
      <c r="K21">
        <v>6.3947099999999999</v>
      </c>
      <c r="L21">
        <v>45.066580000000002</v>
      </c>
      <c r="M21">
        <v>2630</v>
      </c>
      <c r="N21">
        <f>VLOOKUP(E21,sitelist!$B$2:$C$76,2,0)</f>
        <v>55</v>
      </c>
    </row>
    <row r="22" spans="1:14" x14ac:dyDescent="0.25">
      <c r="A22">
        <v>21</v>
      </c>
      <c r="B22" t="s">
        <v>431</v>
      </c>
      <c r="C22" t="s">
        <v>401</v>
      </c>
      <c r="D22" t="s">
        <v>410</v>
      </c>
      <c r="E22">
        <v>21</v>
      </c>
      <c r="G22">
        <v>294905</v>
      </c>
      <c r="H22">
        <v>4993642</v>
      </c>
      <c r="I22">
        <v>967105</v>
      </c>
      <c r="J22">
        <v>6446549</v>
      </c>
      <c r="K22">
        <v>6.3947599999999998</v>
      </c>
      <c r="L22">
        <v>45.066519999999997</v>
      </c>
      <c r="M22">
        <v>2630</v>
      </c>
      <c r="N22">
        <f>VLOOKUP(E22,sitelist!$B$2:$C$76,2,0)</f>
        <v>67</v>
      </c>
    </row>
    <row r="23" spans="1:14" x14ac:dyDescent="0.25">
      <c r="A23">
        <v>22</v>
      </c>
      <c r="B23" t="s">
        <v>432</v>
      </c>
      <c r="C23" t="s">
        <v>401</v>
      </c>
      <c r="D23" t="s">
        <v>433</v>
      </c>
      <c r="E23">
        <v>22</v>
      </c>
      <c r="G23">
        <v>294915</v>
      </c>
      <c r="H23">
        <v>4993644</v>
      </c>
      <c r="I23">
        <v>967115</v>
      </c>
      <c r="J23">
        <v>6446552</v>
      </c>
      <c r="K23">
        <v>6.3948900000000002</v>
      </c>
      <c r="L23">
        <v>45.066540000000003</v>
      </c>
      <c r="M23">
        <v>2630</v>
      </c>
      <c r="N23">
        <f>VLOOKUP(E23,sitelist!$B$2:$C$76,2,0)</f>
        <v>7</v>
      </c>
    </row>
    <row r="24" spans="1:14" x14ac:dyDescent="0.25">
      <c r="A24">
        <v>23</v>
      </c>
      <c r="B24" t="s">
        <v>434</v>
      </c>
      <c r="C24" t="s">
        <v>401</v>
      </c>
      <c r="D24" t="s">
        <v>402</v>
      </c>
      <c r="E24">
        <v>23</v>
      </c>
      <c r="G24">
        <v>294924</v>
      </c>
      <c r="H24">
        <v>4993648</v>
      </c>
      <c r="I24">
        <v>967124</v>
      </c>
      <c r="J24">
        <v>6446557</v>
      </c>
      <c r="K24">
        <v>6.3949999999999996</v>
      </c>
      <c r="L24">
        <v>45.066580000000002</v>
      </c>
      <c r="M24">
        <v>2630</v>
      </c>
      <c r="N24">
        <f>VLOOKUP(E24,sitelist!$B$2:$C$76,2,0)</f>
        <v>13</v>
      </c>
    </row>
    <row r="25" spans="1:14" x14ac:dyDescent="0.25">
      <c r="A25">
        <v>24</v>
      </c>
      <c r="B25" t="s">
        <v>435</v>
      </c>
      <c r="C25" t="s">
        <v>401</v>
      </c>
      <c r="D25" t="s">
        <v>436</v>
      </c>
      <c r="E25">
        <v>24</v>
      </c>
      <c r="G25">
        <v>294931</v>
      </c>
      <c r="H25">
        <v>4993776</v>
      </c>
      <c r="I25">
        <v>967121</v>
      </c>
      <c r="J25">
        <v>6446685</v>
      </c>
      <c r="K25">
        <v>6.3950300000000002</v>
      </c>
      <c r="L25">
        <v>45.067729999999997</v>
      </c>
      <c r="M25">
        <v>2630</v>
      </c>
      <c r="N25">
        <f>VLOOKUP(E25,sitelist!$B$2:$C$76,2,0)</f>
        <v>49</v>
      </c>
    </row>
    <row r="26" spans="1:14" x14ac:dyDescent="0.25">
      <c r="A26">
        <v>25</v>
      </c>
      <c r="B26" t="s">
        <v>437</v>
      </c>
      <c r="C26" t="s">
        <v>401</v>
      </c>
      <c r="D26" t="s">
        <v>415</v>
      </c>
      <c r="E26">
        <v>25</v>
      </c>
      <c r="G26">
        <v>294977</v>
      </c>
      <c r="H26">
        <v>4993837</v>
      </c>
      <c r="I26">
        <v>967162</v>
      </c>
      <c r="J26">
        <v>6446749</v>
      </c>
      <c r="K26">
        <v>6.3955900000000003</v>
      </c>
      <c r="L26">
        <v>45.068289999999998</v>
      </c>
      <c r="M26">
        <v>2630</v>
      </c>
      <c r="N26">
        <f>VLOOKUP(E26,sitelist!$B$2:$C$76,2,0)</f>
        <v>8</v>
      </c>
    </row>
    <row r="27" spans="1:14" x14ac:dyDescent="0.25">
      <c r="A27">
        <v>26</v>
      </c>
      <c r="B27" t="s">
        <v>438</v>
      </c>
      <c r="C27" t="s">
        <v>401</v>
      </c>
      <c r="D27" t="s">
        <v>415</v>
      </c>
      <c r="E27">
        <v>26</v>
      </c>
      <c r="G27">
        <v>294932</v>
      </c>
      <c r="H27">
        <v>4993681</v>
      </c>
      <c r="I27">
        <v>967129</v>
      </c>
      <c r="J27">
        <v>6446590</v>
      </c>
      <c r="K27">
        <v>6.3950899999999997</v>
      </c>
      <c r="L27">
        <v>45.066879999999998</v>
      </c>
      <c r="M27">
        <v>2630</v>
      </c>
      <c r="N27">
        <f>VLOOKUP(E27,sitelist!$B$2:$C$76,2,0)</f>
        <v>3</v>
      </c>
    </row>
    <row r="28" spans="1:14" x14ac:dyDescent="0.25">
      <c r="A28">
        <v>27</v>
      </c>
      <c r="B28" t="s">
        <v>439</v>
      </c>
      <c r="C28" t="s">
        <v>401</v>
      </c>
      <c r="D28" t="s">
        <v>433</v>
      </c>
      <c r="E28">
        <v>27</v>
      </c>
      <c r="G28">
        <v>294954</v>
      </c>
      <c r="H28">
        <v>4993810</v>
      </c>
      <c r="I28">
        <v>967141</v>
      </c>
      <c r="J28">
        <v>6446720</v>
      </c>
      <c r="K28">
        <v>6.3953100000000003</v>
      </c>
      <c r="L28">
        <v>45.068040000000003</v>
      </c>
      <c r="M28">
        <v>2630</v>
      </c>
      <c r="N28">
        <f>VLOOKUP(E28,sitelist!$B$2:$C$76,2,0)</f>
        <v>9</v>
      </c>
    </row>
    <row r="29" spans="1:14" x14ac:dyDescent="0.25">
      <c r="A29">
        <v>28</v>
      </c>
      <c r="B29" t="s">
        <v>440</v>
      </c>
      <c r="C29" t="s">
        <v>401</v>
      </c>
      <c r="D29" t="s">
        <v>433</v>
      </c>
      <c r="E29">
        <v>28</v>
      </c>
      <c r="G29">
        <v>294946</v>
      </c>
      <c r="H29">
        <v>4993705</v>
      </c>
      <c r="I29">
        <v>967141</v>
      </c>
      <c r="J29">
        <v>6446615</v>
      </c>
      <c r="K29">
        <v>6.3952499999999999</v>
      </c>
      <c r="L29">
        <v>45.067100000000003</v>
      </c>
      <c r="M29">
        <v>2630</v>
      </c>
      <c r="N29">
        <f>VLOOKUP(E29,sitelist!$B$2:$C$76,2,0)</f>
        <v>10</v>
      </c>
    </row>
    <row r="30" spans="1:14" x14ac:dyDescent="0.25">
      <c r="A30">
        <v>29</v>
      </c>
      <c r="B30" t="s">
        <v>441</v>
      </c>
      <c r="C30" t="s">
        <v>401</v>
      </c>
      <c r="D30" t="s">
        <v>405</v>
      </c>
      <c r="E30">
        <v>29</v>
      </c>
      <c r="G30">
        <v>294911</v>
      </c>
      <c r="H30">
        <v>4993711</v>
      </c>
      <c r="I30">
        <v>967105</v>
      </c>
      <c r="J30">
        <v>6446619</v>
      </c>
      <c r="K30">
        <v>6.3948099999999997</v>
      </c>
      <c r="L30">
        <v>45.067140000000002</v>
      </c>
      <c r="M30">
        <v>2630</v>
      </c>
      <c r="N30">
        <f>VLOOKUP(E30,sitelist!$B$2:$C$76,2,0)</f>
        <v>21</v>
      </c>
    </row>
    <row r="31" spans="1:14" x14ac:dyDescent="0.25">
      <c r="A31">
        <v>30</v>
      </c>
      <c r="B31" t="s">
        <v>442</v>
      </c>
      <c r="C31" t="s">
        <v>401</v>
      </c>
      <c r="D31" t="s">
        <v>410</v>
      </c>
      <c r="E31">
        <v>30</v>
      </c>
      <c r="G31">
        <v>294912</v>
      </c>
      <c r="H31">
        <v>4993699</v>
      </c>
      <c r="I31">
        <v>967108</v>
      </c>
      <c r="J31">
        <v>6446607</v>
      </c>
      <c r="K31">
        <v>6.3948299999999998</v>
      </c>
      <c r="L31">
        <v>45.067030000000003</v>
      </c>
      <c r="M31">
        <v>2630</v>
      </c>
      <c r="N31">
        <f>VLOOKUP(E31,sitelist!$B$2:$C$76,2,0)</f>
        <v>22</v>
      </c>
    </row>
    <row r="32" spans="1:14" x14ac:dyDescent="0.25">
      <c r="A32">
        <v>31</v>
      </c>
      <c r="B32" t="s">
        <v>443</v>
      </c>
      <c r="C32" t="s">
        <v>401</v>
      </c>
      <c r="D32" t="s">
        <v>405</v>
      </c>
      <c r="E32">
        <v>31</v>
      </c>
      <c r="G32">
        <v>294945</v>
      </c>
      <c r="H32">
        <v>4993796</v>
      </c>
      <c r="I32">
        <v>967134</v>
      </c>
      <c r="J32">
        <v>6446706</v>
      </c>
      <c r="K32">
        <v>6.3952</v>
      </c>
      <c r="L32">
        <v>45.067920000000001</v>
      </c>
      <c r="M32">
        <v>2630</v>
      </c>
      <c r="N32">
        <f>VLOOKUP(E32,sitelist!$B$2:$C$76,2,0)</f>
        <v>43</v>
      </c>
    </row>
    <row r="33" spans="1:14" x14ac:dyDescent="0.25">
      <c r="A33">
        <v>32</v>
      </c>
      <c r="B33" t="s">
        <v>444</v>
      </c>
      <c r="C33" t="s">
        <v>401</v>
      </c>
      <c r="D33" t="s">
        <v>405</v>
      </c>
      <c r="E33">
        <v>32</v>
      </c>
      <c r="G33">
        <v>294942</v>
      </c>
      <c r="H33">
        <v>4993822</v>
      </c>
      <c r="I33">
        <v>967129</v>
      </c>
      <c r="J33">
        <v>6446732</v>
      </c>
      <c r="K33">
        <v>6.3951599999999997</v>
      </c>
      <c r="L33">
        <v>45.068150000000003</v>
      </c>
      <c r="M33">
        <v>2630</v>
      </c>
      <c r="N33">
        <f>VLOOKUP(E33,sitelist!$B$2:$C$76,2,0)</f>
        <v>40</v>
      </c>
    </row>
    <row r="34" spans="1:14" x14ac:dyDescent="0.25">
      <c r="A34">
        <v>33</v>
      </c>
      <c r="B34" t="s">
        <v>445</v>
      </c>
      <c r="C34" t="s">
        <v>401</v>
      </c>
      <c r="D34" t="s">
        <v>410</v>
      </c>
      <c r="E34">
        <v>33</v>
      </c>
      <c r="G34">
        <v>294826</v>
      </c>
      <c r="H34">
        <v>4993646</v>
      </c>
      <c r="I34">
        <v>967026</v>
      </c>
      <c r="J34">
        <v>6446547</v>
      </c>
      <c r="K34">
        <v>6.3937600000000003</v>
      </c>
      <c r="L34">
        <v>45.06653</v>
      </c>
      <c r="M34">
        <v>2630</v>
      </c>
      <c r="N34">
        <f>VLOOKUP(E34,sitelist!$B$2:$C$76,2,0)</f>
        <v>73</v>
      </c>
    </row>
    <row r="35" spans="1:14" x14ac:dyDescent="0.25">
      <c r="A35">
        <v>34</v>
      </c>
      <c r="B35" t="s">
        <v>446</v>
      </c>
      <c r="C35" t="s">
        <v>401</v>
      </c>
      <c r="D35" t="s">
        <v>447</v>
      </c>
      <c r="E35">
        <v>34</v>
      </c>
      <c r="F35" t="s">
        <v>448</v>
      </c>
      <c r="G35">
        <v>294835</v>
      </c>
      <c r="H35">
        <v>4993688</v>
      </c>
      <c r="I35">
        <v>967032</v>
      </c>
      <c r="J35">
        <v>6446590</v>
      </c>
      <c r="K35">
        <v>6.3938499999999996</v>
      </c>
      <c r="L35">
        <v>45.06691</v>
      </c>
      <c r="M35">
        <v>2630</v>
      </c>
      <c r="N35">
        <f>VLOOKUP(E35,sitelist!$B$2:$C$76,2,0)</f>
        <v>59</v>
      </c>
    </row>
    <row r="36" spans="1:14" x14ac:dyDescent="0.25">
      <c r="A36">
        <v>35</v>
      </c>
      <c r="B36" t="s">
        <v>449</v>
      </c>
      <c r="C36" t="s">
        <v>401</v>
      </c>
      <c r="D36" t="s">
        <v>447</v>
      </c>
      <c r="E36">
        <v>35</v>
      </c>
      <c r="G36">
        <v>294823</v>
      </c>
      <c r="H36">
        <v>4993695</v>
      </c>
      <c r="I36">
        <v>967019</v>
      </c>
      <c r="J36">
        <v>6446596</v>
      </c>
      <c r="K36">
        <v>6.3936999999999999</v>
      </c>
      <c r="L36">
        <v>45.066969999999998</v>
      </c>
      <c r="M36">
        <v>2630</v>
      </c>
      <c r="N36">
        <f>VLOOKUP(E36,sitelist!$B$2:$C$76,2,0)</f>
        <v>60</v>
      </c>
    </row>
    <row r="37" spans="1:14" x14ac:dyDescent="0.25">
      <c r="A37">
        <v>36</v>
      </c>
      <c r="B37" t="s">
        <v>450</v>
      </c>
      <c r="C37" t="s">
        <v>401</v>
      </c>
      <c r="D37" t="s">
        <v>408</v>
      </c>
      <c r="E37">
        <v>36</v>
      </c>
      <c r="F37" t="s">
        <v>451</v>
      </c>
      <c r="G37">
        <v>294926</v>
      </c>
      <c r="H37">
        <v>4993744</v>
      </c>
      <c r="I37">
        <v>967118</v>
      </c>
      <c r="J37">
        <v>6446653</v>
      </c>
      <c r="K37">
        <v>6.3949800000000003</v>
      </c>
      <c r="L37">
        <v>45.067439999999998</v>
      </c>
      <c r="M37">
        <v>2630</v>
      </c>
      <c r="N37">
        <f>VLOOKUP(E37,sitelist!$B$2:$C$76,2,0)</f>
        <v>56</v>
      </c>
    </row>
    <row r="38" spans="1:14" x14ac:dyDescent="0.25">
      <c r="A38">
        <v>37</v>
      </c>
      <c r="B38" t="s">
        <v>452</v>
      </c>
      <c r="C38" t="s">
        <v>401</v>
      </c>
      <c r="D38" t="s">
        <v>436</v>
      </c>
      <c r="E38">
        <v>37</v>
      </c>
      <c r="G38">
        <v>294929</v>
      </c>
      <c r="H38">
        <v>4993738</v>
      </c>
      <c r="I38">
        <v>967122</v>
      </c>
      <c r="J38">
        <v>6446647</v>
      </c>
      <c r="K38">
        <v>6.3950199999999997</v>
      </c>
      <c r="L38">
        <v>45.067390000000003</v>
      </c>
      <c r="M38">
        <v>2630</v>
      </c>
      <c r="N38">
        <f>VLOOKUP(E38,sitelist!$B$2:$C$76,2,0)</f>
        <v>50</v>
      </c>
    </row>
    <row r="39" spans="1:14" x14ac:dyDescent="0.25">
      <c r="A39">
        <v>38</v>
      </c>
      <c r="B39" t="s">
        <v>453</v>
      </c>
      <c r="C39" t="s">
        <v>401</v>
      </c>
      <c r="D39" t="s">
        <v>436</v>
      </c>
      <c r="E39">
        <v>38</v>
      </c>
      <c r="G39">
        <v>294950</v>
      </c>
      <c r="H39">
        <v>4993737</v>
      </c>
      <c r="I39">
        <v>967142</v>
      </c>
      <c r="J39">
        <v>6446648</v>
      </c>
      <c r="K39">
        <v>6.3952900000000001</v>
      </c>
      <c r="L39">
        <v>45.067390000000003</v>
      </c>
      <c r="M39">
        <v>2630</v>
      </c>
      <c r="N39">
        <f>VLOOKUP(E39,sitelist!$B$2:$C$76,2,0)</f>
        <v>51</v>
      </c>
    </row>
    <row r="40" spans="1:14" x14ac:dyDescent="0.25">
      <c r="A40">
        <v>39</v>
      </c>
      <c r="B40" t="s">
        <v>454</v>
      </c>
      <c r="C40" t="s">
        <v>401</v>
      </c>
      <c r="D40" t="s">
        <v>405</v>
      </c>
      <c r="E40">
        <v>39</v>
      </c>
      <c r="G40">
        <v>294910</v>
      </c>
      <c r="H40">
        <v>4993802</v>
      </c>
      <c r="I40">
        <v>967098</v>
      </c>
      <c r="J40">
        <v>6446710</v>
      </c>
      <c r="K40">
        <v>6.3947599999999998</v>
      </c>
      <c r="L40">
        <v>45.067959999999999</v>
      </c>
      <c r="M40">
        <v>2630</v>
      </c>
      <c r="N40">
        <f>VLOOKUP(E40,sitelist!$B$2:$C$76,2,0)</f>
        <v>44</v>
      </c>
    </row>
    <row r="41" spans="1:14" x14ac:dyDescent="0.25">
      <c r="A41">
        <v>40</v>
      </c>
      <c r="B41" t="s">
        <v>455</v>
      </c>
      <c r="C41" t="s">
        <v>401</v>
      </c>
      <c r="D41" t="s">
        <v>405</v>
      </c>
      <c r="E41">
        <v>40</v>
      </c>
      <c r="G41">
        <v>294913</v>
      </c>
      <c r="H41">
        <v>4993800</v>
      </c>
      <c r="I41">
        <v>967101</v>
      </c>
      <c r="J41">
        <v>6446707</v>
      </c>
      <c r="K41">
        <v>6.3948</v>
      </c>
      <c r="L41">
        <v>45.06794</v>
      </c>
      <c r="M41">
        <v>2630</v>
      </c>
      <c r="N41">
        <f>VLOOKUP(E41,sitelist!$B$2:$C$76,2,0)</f>
        <v>45</v>
      </c>
    </row>
    <row r="42" spans="1:14" x14ac:dyDescent="0.25">
      <c r="A42">
        <v>41</v>
      </c>
      <c r="B42" t="s">
        <v>456</v>
      </c>
      <c r="C42" t="s">
        <v>401</v>
      </c>
      <c r="D42" t="s">
        <v>410</v>
      </c>
      <c r="E42">
        <v>41</v>
      </c>
      <c r="G42">
        <v>294882</v>
      </c>
      <c r="H42">
        <v>4993698</v>
      </c>
      <c r="I42">
        <v>967078</v>
      </c>
      <c r="J42">
        <v>6446604</v>
      </c>
      <c r="K42">
        <v>6.3944400000000003</v>
      </c>
      <c r="L42">
        <v>45.067019999999999</v>
      </c>
      <c r="M42">
        <v>2630</v>
      </c>
      <c r="N42">
        <f>VLOOKUP(E42,sitelist!$B$2:$C$76,2,0)</f>
        <v>64</v>
      </c>
    </row>
    <row r="43" spans="1:14" x14ac:dyDescent="0.25">
      <c r="A43">
        <v>42</v>
      </c>
      <c r="B43" t="s">
        <v>457</v>
      </c>
      <c r="C43" t="s">
        <v>401</v>
      </c>
      <c r="D43" t="s">
        <v>408</v>
      </c>
      <c r="E43">
        <v>42</v>
      </c>
      <c r="G43">
        <v>294884</v>
      </c>
      <c r="H43">
        <v>4993700</v>
      </c>
      <c r="I43">
        <v>967080</v>
      </c>
      <c r="J43">
        <v>6446606</v>
      </c>
      <c r="K43">
        <v>6.3944700000000001</v>
      </c>
      <c r="L43">
        <v>45.067030000000003</v>
      </c>
      <c r="M43">
        <v>2630</v>
      </c>
      <c r="N43">
        <f>VLOOKUP(E43,sitelist!$B$2:$C$76,2,0)</f>
        <v>57</v>
      </c>
    </row>
    <row r="44" spans="1:14" x14ac:dyDescent="0.25">
      <c r="A44">
        <v>43</v>
      </c>
      <c r="B44" t="s">
        <v>458</v>
      </c>
      <c r="C44" t="s">
        <v>401</v>
      </c>
      <c r="D44" t="s">
        <v>408</v>
      </c>
      <c r="E44">
        <v>43</v>
      </c>
      <c r="G44">
        <v>294869</v>
      </c>
      <c r="H44">
        <v>4993707</v>
      </c>
      <c r="I44">
        <v>967064</v>
      </c>
      <c r="J44">
        <v>6446611</v>
      </c>
      <c r="K44">
        <v>6.3942800000000002</v>
      </c>
      <c r="L44">
        <v>45.06709</v>
      </c>
      <c r="M44">
        <v>2630</v>
      </c>
      <c r="N44">
        <f>VLOOKUP(E44,sitelist!$B$2:$C$76,2,0)</f>
        <v>65</v>
      </c>
    </row>
    <row r="45" spans="1:14" x14ac:dyDescent="0.25">
      <c r="A45">
        <v>44</v>
      </c>
      <c r="B45" t="s">
        <v>459</v>
      </c>
      <c r="C45" t="s">
        <v>401</v>
      </c>
      <c r="D45" t="s">
        <v>408</v>
      </c>
      <c r="E45">
        <v>44</v>
      </c>
      <c r="G45">
        <v>294868</v>
      </c>
      <c r="H45">
        <v>4993705</v>
      </c>
      <c r="I45">
        <v>967063</v>
      </c>
      <c r="J45">
        <v>6446610</v>
      </c>
      <c r="K45">
        <v>6.3942600000000001</v>
      </c>
      <c r="L45">
        <v>45.067079999999997</v>
      </c>
      <c r="M45">
        <v>2630</v>
      </c>
      <c r="N45">
        <f>VLOOKUP(E45,sitelist!$B$2:$C$76,2,0)</f>
        <v>58</v>
      </c>
    </row>
    <row r="46" spans="1:14" x14ac:dyDescent="0.25">
      <c r="A46">
        <v>45</v>
      </c>
      <c r="B46" t="s">
        <v>460</v>
      </c>
      <c r="C46" t="s">
        <v>401</v>
      </c>
      <c r="D46" t="s">
        <v>408</v>
      </c>
      <c r="E46">
        <v>45</v>
      </c>
      <c r="G46">
        <v>294929</v>
      </c>
      <c r="H46">
        <v>4993780</v>
      </c>
      <c r="I46">
        <v>967118</v>
      </c>
      <c r="J46">
        <v>6446689</v>
      </c>
      <c r="K46">
        <v>6.3950100000000001</v>
      </c>
      <c r="L46">
        <v>45.067770000000003</v>
      </c>
      <c r="M46">
        <v>2630</v>
      </c>
      <c r="N46">
        <f>VLOOKUP(E46,sitelist!$B$2:$C$76,2,0)</f>
        <v>66</v>
      </c>
    </row>
    <row r="47" spans="1:14" x14ac:dyDescent="0.25">
      <c r="A47">
        <v>46</v>
      </c>
      <c r="B47" t="s">
        <v>461</v>
      </c>
      <c r="C47" t="s">
        <v>401</v>
      </c>
      <c r="D47" t="s">
        <v>408</v>
      </c>
      <c r="E47">
        <v>46</v>
      </c>
      <c r="G47">
        <v>294930</v>
      </c>
      <c r="H47">
        <v>4993780</v>
      </c>
      <c r="I47">
        <v>967120</v>
      </c>
      <c r="J47">
        <v>6446689</v>
      </c>
      <c r="K47">
        <v>6.3950199999999997</v>
      </c>
      <c r="L47">
        <v>45.067770000000003</v>
      </c>
      <c r="M47">
        <v>2630</v>
      </c>
      <c r="N47">
        <f>VLOOKUP(E47,sitelist!$B$2:$C$76,2,0)</f>
        <v>61</v>
      </c>
    </row>
    <row r="48" spans="1:14" x14ac:dyDescent="0.25">
      <c r="A48">
        <v>47</v>
      </c>
      <c r="B48" t="s">
        <v>462</v>
      </c>
      <c r="C48" t="s">
        <v>401</v>
      </c>
      <c r="D48" t="s">
        <v>447</v>
      </c>
      <c r="E48">
        <v>47</v>
      </c>
      <c r="G48">
        <v>294909</v>
      </c>
      <c r="H48">
        <v>4993777</v>
      </c>
      <c r="I48">
        <v>967099</v>
      </c>
      <c r="J48">
        <v>6446684</v>
      </c>
      <c r="K48">
        <v>6.3947599999999998</v>
      </c>
      <c r="L48">
        <v>45.067729999999997</v>
      </c>
      <c r="M48">
        <v>2630</v>
      </c>
      <c r="N48">
        <f>VLOOKUP(E48,sitelist!$B$2:$C$76,2,0)</f>
        <v>62</v>
      </c>
    </row>
    <row r="49" spans="1:14" x14ac:dyDescent="0.25">
      <c r="A49">
        <v>48</v>
      </c>
      <c r="B49" t="s">
        <v>463</v>
      </c>
      <c r="C49" t="s">
        <v>401</v>
      </c>
      <c r="D49" t="s">
        <v>408</v>
      </c>
      <c r="E49">
        <v>48</v>
      </c>
      <c r="G49">
        <v>294936</v>
      </c>
      <c r="H49">
        <v>4993791</v>
      </c>
      <c r="I49">
        <v>967125</v>
      </c>
      <c r="J49">
        <v>6446700</v>
      </c>
      <c r="K49">
        <v>6.3950899999999997</v>
      </c>
      <c r="L49">
        <v>45.067869999999999</v>
      </c>
      <c r="M49">
        <v>2630</v>
      </c>
      <c r="N49">
        <f>VLOOKUP(E49,sitelist!$B$2:$C$76,2,0)</f>
        <v>63</v>
      </c>
    </row>
    <row r="50" spans="1:14" x14ac:dyDescent="0.25">
      <c r="A50">
        <v>49</v>
      </c>
      <c r="B50" t="s">
        <v>464</v>
      </c>
      <c r="C50" t="s">
        <v>401</v>
      </c>
      <c r="D50" t="s">
        <v>410</v>
      </c>
      <c r="E50">
        <v>49</v>
      </c>
      <c r="G50">
        <v>294940</v>
      </c>
      <c r="H50">
        <v>4993711</v>
      </c>
      <c r="I50">
        <v>967135</v>
      </c>
      <c r="J50">
        <v>6446621</v>
      </c>
      <c r="K50">
        <v>6.3951799999999999</v>
      </c>
      <c r="L50">
        <v>45.067149999999998</v>
      </c>
      <c r="M50">
        <v>2630</v>
      </c>
      <c r="N50">
        <f>VLOOKUP(E50,sitelist!$B$2:$C$76,2,0)</f>
        <v>18</v>
      </c>
    </row>
    <row r="51" spans="1:14" x14ac:dyDescent="0.25">
      <c r="A51">
        <v>50</v>
      </c>
      <c r="B51" t="s">
        <v>465</v>
      </c>
      <c r="C51" t="s">
        <v>401</v>
      </c>
      <c r="D51" t="s">
        <v>410</v>
      </c>
      <c r="E51">
        <v>50</v>
      </c>
      <c r="G51">
        <v>295000</v>
      </c>
      <c r="H51">
        <v>4993721</v>
      </c>
      <c r="I51">
        <v>967194</v>
      </c>
      <c r="J51">
        <v>6446636</v>
      </c>
      <c r="K51">
        <v>6.3959299999999999</v>
      </c>
      <c r="L51">
        <v>45.067259999999997</v>
      </c>
      <c r="M51">
        <v>2630</v>
      </c>
      <c r="N51">
        <f>VLOOKUP(E51,sitelist!$B$2:$C$76,2,0)</f>
        <v>19</v>
      </c>
    </row>
    <row r="52" spans="1:14" x14ac:dyDescent="0.25">
      <c r="A52">
        <v>51</v>
      </c>
      <c r="B52" t="s">
        <v>466</v>
      </c>
      <c r="C52" t="s">
        <v>401</v>
      </c>
      <c r="D52" t="s">
        <v>410</v>
      </c>
      <c r="E52">
        <v>51</v>
      </c>
      <c r="G52">
        <v>294955</v>
      </c>
      <c r="H52">
        <v>4993758</v>
      </c>
      <c r="I52">
        <v>967146</v>
      </c>
      <c r="J52">
        <v>6446669</v>
      </c>
      <c r="K52">
        <v>6.3953499999999996</v>
      </c>
      <c r="L52">
        <v>45.06758</v>
      </c>
      <c r="M52">
        <v>2630</v>
      </c>
      <c r="N52">
        <f>VLOOKUP(E52,sitelist!$B$2:$C$76,2,0)</f>
        <v>23</v>
      </c>
    </row>
    <row r="53" spans="1:14" x14ac:dyDescent="0.25">
      <c r="A53">
        <v>52</v>
      </c>
      <c r="B53" t="s">
        <v>467</v>
      </c>
      <c r="C53" t="s">
        <v>401</v>
      </c>
      <c r="D53" t="s">
        <v>433</v>
      </c>
      <c r="E53">
        <v>52</v>
      </c>
      <c r="G53">
        <v>294948</v>
      </c>
      <c r="H53">
        <v>4993782</v>
      </c>
      <c r="I53">
        <v>967138</v>
      </c>
      <c r="J53">
        <v>6446693</v>
      </c>
      <c r="K53">
        <v>6.3952499999999999</v>
      </c>
      <c r="L53">
        <v>45.067790000000002</v>
      </c>
      <c r="M53">
        <v>2630</v>
      </c>
      <c r="N53">
        <f>VLOOKUP(E53,sitelist!$B$2:$C$76,2,0)</f>
        <v>20</v>
      </c>
    </row>
    <row r="54" spans="1:14" x14ac:dyDescent="0.25">
      <c r="A54">
        <v>53</v>
      </c>
      <c r="B54" t="s">
        <v>468</v>
      </c>
      <c r="C54" t="s">
        <v>401</v>
      </c>
      <c r="D54" t="s">
        <v>412</v>
      </c>
      <c r="E54">
        <v>53</v>
      </c>
      <c r="G54">
        <v>295004</v>
      </c>
      <c r="H54">
        <v>4993740</v>
      </c>
      <c r="I54">
        <v>967196</v>
      </c>
      <c r="J54">
        <v>6446655</v>
      </c>
      <c r="K54">
        <v>6.3959799999999998</v>
      </c>
      <c r="L54">
        <v>45.067430000000002</v>
      </c>
      <c r="M54">
        <v>2630</v>
      </c>
      <c r="N54">
        <f>VLOOKUP(E54,sitelist!$B$2:$C$76,2,0)</f>
        <v>25</v>
      </c>
    </row>
    <row r="55" spans="1:14" x14ac:dyDescent="0.25">
      <c r="A55">
        <v>54</v>
      </c>
      <c r="B55" t="s">
        <v>469</v>
      </c>
      <c r="C55" t="s">
        <v>401</v>
      </c>
      <c r="D55" t="s">
        <v>433</v>
      </c>
      <c r="E55">
        <v>54</v>
      </c>
      <c r="G55">
        <v>294990</v>
      </c>
      <c r="H55">
        <v>4993781</v>
      </c>
      <c r="I55">
        <v>967180</v>
      </c>
      <c r="J55">
        <v>6446694</v>
      </c>
      <c r="K55">
        <v>6.3957800000000002</v>
      </c>
      <c r="L55">
        <v>45.067790000000002</v>
      </c>
      <c r="M55">
        <v>2630</v>
      </c>
      <c r="N55">
        <f>VLOOKUP(E55,sitelist!$B$2:$C$76,2,0)</f>
        <v>4</v>
      </c>
    </row>
    <row r="56" spans="1:14" x14ac:dyDescent="0.25">
      <c r="A56">
        <v>55</v>
      </c>
      <c r="B56" t="s">
        <v>470</v>
      </c>
      <c r="C56" t="s">
        <v>401</v>
      </c>
      <c r="D56" t="s">
        <v>410</v>
      </c>
      <c r="E56">
        <v>55</v>
      </c>
      <c r="G56">
        <v>294900</v>
      </c>
      <c r="H56">
        <v>4993745</v>
      </c>
      <c r="I56">
        <v>967092</v>
      </c>
      <c r="J56">
        <v>6446652</v>
      </c>
      <c r="K56">
        <v>6.3946500000000004</v>
      </c>
      <c r="L56">
        <v>45.067439999999998</v>
      </c>
      <c r="M56">
        <v>2630</v>
      </c>
      <c r="N56">
        <f>VLOOKUP(E56,sitelist!$B$2:$C$76,2,0)</f>
        <v>74</v>
      </c>
    </row>
    <row r="57" spans="1:14" x14ac:dyDescent="0.25">
      <c r="A57">
        <v>56</v>
      </c>
      <c r="B57" t="s">
        <v>471</v>
      </c>
      <c r="C57" t="s">
        <v>401</v>
      </c>
      <c r="D57" t="s">
        <v>412</v>
      </c>
      <c r="E57">
        <v>56</v>
      </c>
      <c r="G57">
        <v>294779</v>
      </c>
      <c r="H57">
        <v>4993719</v>
      </c>
      <c r="I57">
        <v>966974</v>
      </c>
      <c r="J57">
        <v>6446617</v>
      </c>
      <c r="K57">
        <v>6.3931300000000002</v>
      </c>
      <c r="L57">
        <v>45.06718</v>
      </c>
      <c r="M57">
        <v>2630</v>
      </c>
      <c r="N57">
        <f>VLOOKUP(E57,sitelist!$B$2:$C$76,2,0)</f>
        <v>28</v>
      </c>
    </row>
    <row r="58" spans="1:14" x14ac:dyDescent="0.25">
      <c r="A58">
        <v>57</v>
      </c>
      <c r="B58" t="s">
        <v>472</v>
      </c>
      <c r="C58" t="s">
        <v>401</v>
      </c>
      <c r="D58" t="s">
        <v>405</v>
      </c>
      <c r="E58">
        <v>57</v>
      </c>
      <c r="G58">
        <v>294782</v>
      </c>
      <c r="H58">
        <v>4993701</v>
      </c>
      <c r="I58">
        <v>966978</v>
      </c>
      <c r="J58">
        <v>6446599</v>
      </c>
      <c r="K58">
        <v>6.3931699999999996</v>
      </c>
      <c r="L58">
        <v>45.067010000000003</v>
      </c>
      <c r="M58">
        <v>2630</v>
      </c>
      <c r="N58">
        <f>VLOOKUP(E58,sitelist!$B$2:$C$76,2,0)</f>
        <v>46</v>
      </c>
    </row>
    <row r="59" spans="1:14" x14ac:dyDescent="0.25">
      <c r="A59">
        <v>58</v>
      </c>
      <c r="B59" t="s">
        <v>473</v>
      </c>
      <c r="C59" t="s">
        <v>401</v>
      </c>
      <c r="D59" t="s">
        <v>405</v>
      </c>
      <c r="E59">
        <v>58</v>
      </c>
      <c r="G59">
        <v>294807</v>
      </c>
      <c r="H59">
        <v>4993736</v>
      </c>
      <c r="I59">
        <v>967001</v>
      </c>
      <c r="J59">
        <v>6446636</v>
      </c>
      <c r="K59">
        <v>6.3934800000000003</v>
      </c>
      <c r="L59">
        <v>45.067340000000002</v>
      </c>
      <c r="M59">
        <v>2630</v>
      </c>
      <c r="N59">
        <f>VLOOKUP(E59,sitelist!$B$2:$C$76,2,0)</f>
        <v>47</v>
      </c>
    </row>
    <row r="60" spans="1:14" x14ac:dyDescent="0.25">
      <c r="A60">
        <v>59</v>
      </c>
      <c r="B60" t="s">
        <v>474</v>
      </c>
      <c r="C60" t="s">
        <v>401</v>
      </c>
      <c r="D60" t="s">
        <v>410</v>
      </c>
      <c r="E60">
        <v>59</v>
      </c>
      <c r="G60">
        <v>294817</v>
      </c>
      <c r="H60">
        <v>4993704</v>
      </c>
      <c r="I60">
        <v>967013</v>
      </c>
      <c r="J60">
        <v>6446604</v>
      </c>
      <c r="K60">
        <v>6.3936200000000003</v>
      </c>
      <c r="L60">
        <v>45.067050000000002</v>
      </c>
      <c r="M60">
        <v>2630</v>
      </c>
      <c r="N60">
        <f>VLOOKUP(E60,sitelist!$B$2:$C$76,2,0)</f>
        <v>75</v>
      </c>
    </row>
    <row r="61" spans="1:14" x14ac:dyDescent="0.25">
      <c r="A61">
        <v>60</v>
      </c>
      <c r="B61" t="s">
        <v>475</v>
      </c>
      <c r="C61" t="s">
        <v>401</v>
      </c>
      <c r="D61" t="s">
        <v>415</v>
      </c>
      <c r="E61">
        <v>60</v>
      </c>
      <c r="G61">
        <v>294812</v>
      </c>
      <c r="H61">
        <v>4993784</v>
      </c>
      <c r="I61">
        <v>967002</v>
      </c>
      <c r="J61">
        <v>6446684</v>
      </c>
      <c r="K61">
        <v>6.3935199999999996</v>
      </c>
      <c r="L61">
        <v>45.067770000000003</v>
      </c>
      <c r="M61">
        <v>2630</v>
      </c>
      <c r="N61">
        <f>VLOOKUP(E61,sitelist!$B$2:$C$76,2,0)</f>
        <v>5</v>
      </c>
    </row>
    <row r="62" spans="1:14" x14ac:dyDescent="0.25">
      <c r="A62">
        <v>61</v>
      </c>
      <c r="B62" t="s">
        <v>476</v>
      </c>
      <c r="C62" t="s">
        <v>401</v>
      </c>
      <c r="D62" t="s">
        <v>410</v>
      </c>
      <c r="E62">
        <v>61</v>
      </c>
      <c r="G62">
        <v>294832</v>
      </c>
      <c r="H62">
        <v>4993778</v>
      </c>
      <c r="I62">
        <v>967022</v>
      </c>
      <c r="J62">
        <v>6446680</v>
      </c>
      <c r="K62">
        <v>6.3937799999999996</v>
      </c>
      <c r="L62">
        <v>45.067720000000001</v>
      </c>
      <c r="M62">
        <v>2630</v>
      </c>
      <c r="N62">
        <f>VLOOKUP(E62,sitelist!$B$2:$C$76,2,0)</f>
        <v>17</v>
      </c>
    </row>
    <row r="63" spans="1:14" x14ac:dyDescent="0.25">
      <c r="A63">
        <v>62</v>
      </c>
      <c r="B63" t="s">
        <v>477</v>
      </c>
      <c r="C63" t="s">
        <v>401</v>
      </c>
      <c r="D63" t="s">
        <v>405</v>
      </c>
      <c r="E63">
        <v>62</v>
      </c>
      <c r="G63">
        <v>294831</v>
      </c>
      <c r="H63">
        <v>4993726</v>
      </c>
      <c r="I63">
        <v>967025</v>
      </c>
      <c r="J63">
        <v>6446628</v>
      </c>
      <c r="K63">
        <v>6.3937900000000001</v>
      </c>
      <c r="L63">
        <v>45.067250000000001</v>
      </c>
      <c r="M63">
        <v>2630</v>
      </c>
      <c r="N63">
        <f>VLOOKUP(E63,sitelist!$B$2:$C$76,2,0)</f>
        <v>48</v>
      </c>
    </row>
    <row r="64" spans="1:14" x14ac:dyDescent="0.25">
      <c r="A64">
        <v>63</v>
      </c>
      <c r="B64" t="s">
        <v>478</v>
      </c>
      <c r="C64" t="s">
        <v>401</v>
      </c>
      <c r="D64" t="s">
        <v>412</v>
      </c>
      <c r="E64">
        <v>63</v>
      </c>
      <c r="G64">
        <v>294830</v>
      </c>
      <c r="H64">
        <v>4993736</v>
      </c>
      <c r="I64">
        <v>967023</v>
      </c>
      <c r="J64">
        <v>6446638</v>
      </c>
      <c r="K64">
        <v>6.39377</v>
      </c>
      <c r="L64">
        <v>45.067340000000002</v>
      </c>
      <c r="M64">
        <v>2630</v>
      </c>
      <c r="N64">
        <f>VLOOKUP(E64,sitelist!$B$2:$C$76,2,0)</f>
        <v>32</v>
      </c>
    </row>
    <row r="65" spans="1:14" x14ac:dyDescent="0.25">
      <c r="A65">
        <v>64</v>
      </c>
      <c r="B65" t="s">
        <v>479</v>
      </c>
      <c r="C65" t="s">
        <v>401</v>
      </c>
      <c r="D65" t="s">
        <v>412</v>
      </c>
      <c r="E65">
        <v>64</v>
      </c>
      <c r="G65">
        <v>294906</v>
      </c>
      <c r="H65">
        <v>4993662</v>
      </c>
      <c r="I65">
        <v>967104</v>
      </c>
      <c r="J65">
        <v>6446570</v>
      </c>
      <c r="K65">
        <v>6.3947599999999998</v>
      </c>
      <c r="L65">
        <v>45.066699999999997</v>
      </c>
      <c r="M65">
        <v>2630</v>
      </c>
      <c r="N65">
        <f>VLOOKUP(E65,sitelist!$B$2:$C$76,2,0)</f>
        <v>34</v>
      </c>
    </row>
    <row r="66" spans="1:14" x14ac:dyDescent="0.25">
      <c r="A66">
        <v>65</v>
      </c>
      <c r="B66" t="s">
        <v>480</v>
      </c>
      <c r="C66" t="s">
        <v>401</v>
      </c>
      <c r="D66" t="s">
        <v>412</v>
      </c>
      <c r="E66">
        <v>65</v>
      </c>
      <c r="G66">
        <v>294876</v>
      </c>
      <c r="H66">
        <v>4993772</v>
      </c>
      <c r="I66">
        <v>967066</v>
      </c>
      <c r="J66">
        <v>6446677</v>
      </c>
      <c r="K66">
        <v>6.3943399999999997</v>
      </c>
      <c r="L66">
        <v>45.067680000000003</v>
      </c>
      <c r="M66">
        <v>2630</v>
      </c>
      <c r="N66">
        <f>VLOOKUP(E66,sitelist!$B$2:$C$76,2,0)</f>
        <v>35</v>
      </c>
    </row>
    <row r="67" spans="1:14" x14ac:dyDescent="0.25">
      <c r="A67">
        <v>66</v>
      </c>
      <c r="B67" t="s">
        <v>481</v>
      </c>
      <c r="C67" t="s">
        <v>401</v>
      </c>
      <c r="D67" t="s">
        <v>412</v>
      </c>
      <c r="E67">
        <v>66</v>
      </c>
      <c r="G67">
        <v>294894</v>
      </c>
      <c r="H67">
        <v>4993692</v>
      </c>
      <c r="I67">
        <v>967091</v>
      </c>
      <c r="J67">
        <v>6446598</v>
      </c>
      <c r="K67">
        <v>6.3945999999999996</v>
      </c>
      <c r="L67">
        <v>45.066969999999998</v>
      </c>
      <c r="M67">
        <v>2630</v>
      </c>
      <c r="N67">
        <f>VLOOKUP(E67,sitelist!$B$2:$C$76,2,0)</f>
        <v>36</v>
      </c>
    </row>
    <row r="68" spans="1:14" x14ac:dyDescent="0.25">
      <c r="A68">
        <v>67</v>
      </c>
      <c r="B68" t="s">
        <v>482</v>
      </c>
      <c r="C68" t="s">
        <v>401</v>
      </c>
      <c r="D68" t="s">
        <v>412</v>
      </c>
      <c r="E68">
        <v>67</v>
      </c>
      <c r="G68">
        <v>294880</v>
      </c>
      <c r="H68">
        <v>4993676</v>
      </c>
      <c r="I68">
        <v>967078</v>
      </c>
      <c r="J68">
        <v>6446582</v>
      </c>
      <c r="K68">
        <v>6.3944299999999998</v>
      </c>
      <c r="L68">
        <v>45.06682</v>
      </c>
      <c r="M68">
        <v>2630</v>
      </c>
      <c r="N68">
        <f>VLOOKUP(E68,sitelist!$B$2:$C$76,2,0)</f>
        <v>37</v>
      </c>
    </row>
    <row r="69" spans="1:14" x14ac:dyDescent="0.25">
      <c r="A69">
        <v>68</v>
      </c>
      <c r="B69" t="s">
        <v>483</v>
      </c>
      <c r="C69" t="s">
        <v>401</v>
      </c>
      <c r="D69" t="s">
        <v>412</v>
      </c>
      <c r="E69">
        <v>68</v>
      </c>
      <c r="G69">
        <v>294900</v>
      </c>
      <c r="H69">
        <v>4993699</v>
      </c>
      <c r="I69">
        <v>967096</v>
      </c>
      <c r="J69">
        <v>6446606</v>
      </c>
      <c r="K69">
        <v>6.3946699999999996</v>
      </c>
      <c r="L69">
        <v>45.067030000000003</v>
      </c>
      <c r="M69">
        <v>2630</v>
      </c>
      <c r="N69">
        <f>VLOOKUP(E69,sitelist!$B$2:$C$76,2,0)</f>
        <v>38</v>
      </c>
    </row>
    <row r="70" spans="1:14" x14ac:dyDescent="0.25">
      <c r="A70">
        <v>69</v>
      </c>
      <c r="B70" t="s">
        <v>484</v>
      </c>
      <c r="C70" t="s">
        <v>401</v>
      </c>
      <c r="D70" t="s">
        <v>412</v>
      </c>
      <c r="E70">
        <v>69</v>
      </c>
      <c r="F70" t="s">
        <v>485</v>
      </c>
      <c r="G70">
        <v>294894</v>
      </c>
      <c r="H70">
        <v>4993832</v>
      </c>
      <c r="I70">
        <v>967080</v>
      </c>
      <c r="J70">
        <v>6446738</v>
      </c>
      <c r="K70">
        <v>6.3945400000000001</v>
      </c>
      <c r="L70">
        <v>45.068219999999997</v>
      </c>
      <c r="M70">
        <v>2630</v>
      </c>
      <c r="N70">
        <f>VLOOKUP(E70,sitelist!$B$2:$C$76,2,0)</f>
        <v>30</v>
      </c>
    </row>
    <row r="71" spans="1:14" x14ac:dyDescent="0.25">
      <c r="A71">
        <v>70</v>
      </c>
      <c r="B71" t="s">
        <v>486</v>
      </c>
      <c r="C71" t="s">
        <v>401</v>
      </c>
      <c r="D71" t="s">
        <v>487</v>
      </c>
      <c r="E71">
        <v>70</v>
      </c>
      <c r="F71" t="s">
        <v>488</v>
      </c>
      <c r="G71">
        <v>294879</v>
      </c>
      <c r="H71">
        <v>4993862</v>
      </c>
      <c r="I71">
        <v>967062</v>
      </c>
      <c r="J71">
        <v>6446767</v>
      </c>
      <c r="K71">
        <v>6.3943399999999997</v>
      </c>
      <c r="L71">
        <v>45.068489999999997</v>
      </c>
      <c r="M71">
        <v>2630</v>
      </c>
      <c r="N71">
        <f>VLOOKUP(E71,sitelist!$B$2:$C$76,2,0)</f>
        <v>6</v>
      </c>
    </row>
    <row r="72" spans="1:14" x14ac:dyDescent="0.25">
      <c r="A72">
        <v>71</v>
      </c>
      <c r="B72" t="s">
        <v>489</v>
      </c>
      <c r="C72" t="s">
        <v>401</v>
      </c>
      <c r="D72" t="s">
        <v>487</v>
      </c>
      <c r="E72">
        <v>71</v>
      </c>
      <c r="G72">
        <v>294897</v>
      </c>
      <c r="H72">
        <v>4993868</v>
      </c>
      <c r="I72">
        <v>967080</v>
      </c>
      <c r="J72">
        <v>6446774</v>
      </c>
      <c r="K72">
        <v>6.3945699999999999</v>
      </c>
      <c r="L72">
        <v>45.068550000000002</v>
      </c>
      <c r="M72">
        <v>2630</v>
      </c>
      <c r="N72">
        <f>VLOOKUP(E72,sitelist!$B$2:$C$76,2,0)</f>
        <v>2</v>
      </c>
    </row>
    <row r="73" spans="1:14" x14ac:dyDescent="0.25">
      <c r="A73">
        <v>72</v>
      </c>
      <c r="B73" t="s">
        <v>490</v>
      </c>
      <c r="C73" t="s">
        <v>401</v>
      </c>
      <c r="D73" t="s">
        <v>402</v>
      </c>
      <c r="E73">
        <v>72</v>
      </c>
      <c r="G73">
        <v>294887</v>
      </c>
      <c r="H73">
        <v>4993843</v>
      </c>
      <c r="I73">
        <v>967072</v>
      </c>
      <c r="J73">
        <v>6446749</v>
      </c>
      <c r="K73">
        <v>6.39445</v>
      </c>
      <c r="L73">
        <v>45.06832</v>
      </c>
      <c r="M73">
        <v>2630</v>
      </c>
      <c r="N73">
        <f>VLOOKUP(E73,sitelist!$B$2:$C$76,2,0)</f>
        <v>11</v>
      </c>
    </row>
    <row r="74" spans="1:14" x14ac:dyDescent="0.25">
      <c r="A74">
        <v>73</v>
      </c>
      <c r="B74" t="s">
        <v>491</v>
      </c>
      <c r="C74" t="s">
        <v>401</v>
      </c>
      <c r="D74" t="s">
        <v>410</v>
      </c>
      <c r="E74">
        <v>73</v>
      </c>
      <c r="G74">
        <v>294970</v>
      </c>
      <c r="H74">
        <v>4993731</v>
      </c>
      <c r="I74">
        <v>967163</v>
      </c>
      <c r="J74">
        <v>6446643</v>
      </c>
      <c r="K74">
        <v>6.3955500000000001</v>
      </c>
      <c r="L74">
        <v>45.067340000000002</v>
      </c>
      <c r="M74">
        <v>2630</v>
      </c>
      <c r="N74">
        <f>VLOOKUP(E74,sitelist!$B$2:$C$76,2,0)</f>
        <v>68</v>
      </c>
    </row>
    <row r="75" spans="1:14" x14ac:dyDescent="0.25">
      <c r="A75">
        <v>74</v>
      </c>
      <c r="B75" t="s">
        <v>492</v>
      </c>
      <c r="C75" t="s">
        <v>401</v>
      </c>
      <c r="D75" t="s">
        <v>412</v>
      </c>
      <c r="E75">
        <v>74</v>
      </c>
      <c r="G75">
        <v>294858</v>
      </c>
      <c r="H75">
        <v>4993785</v>
      </c>
      <c r="I75">
        <v>967048</v>
      </c>
      <c r="J75">
        <v>6446688</v>
      </c>
      <c r="K75">
        <v>6.3940999999999999</v>
      </c>
      <c r="L75">
        <v>45.067790000000002</v>
      </c>
      <c r="M75">
        <v>2630</v>
      </c>
      <c r="N75">
        <f>VLOOKUP(E75,sitelist!$B$2:$C$76,2,0)</f>
        <v>33</v>
      </c>
    </row>
    <row r="76" spans="1:14" x14ac:dyDescent="0.25">
      <c r="A76">
        <v>75</v>
      </c>
      <c r="B76" t="s">
        <v>493</v>
      </c>
      <c r="C76" t="s">
        <v>401</v>
      </c>
      <c r="D76" t="s">
        <v>412</v>
      </c>
      <c r="E76">
        <v>75</v>
      </c>
      <c r="G76">
        <v>294864</v>
      </c>
      <c r="H76">
        <v>4993795</v>
      </c>
      <c r="I76">
        <v>967053</v>
      </c>
      <c r="J76">
        <v>6446699</v>
      </c>
      <c r="K76">
        <v>6.3941800000000004</v>
      </c>
      <c r="L76">
        <v>45.067880000000002</v>
      </c>
      <c r="M76">
        <v>2630</v>
      </c>
      <c r="N76">
        <f>VLOOKUP(E76,sitelist!$B$2:$C$76,2,0)</f>
        <v>29</v>
      </c>
    </row>
    <row r="77" spans="1:14" x14ac:dyDescent="0.25">
      <c r="A77">
        <v>76</v>
      </c>
      <c r="B77" t="s">
        <v>494</v>
      </c>
      <c r="C77" t="s">
        <v>401</v>
      </c>
      <c r="D77" t="s">
        <v>402</v>
      </c>
      <c r="E77">
        <v>76</v>
      </c>
      <c r="G77">
        <v>294948</v>
      </c>
      <c r="H77">
        <v>4993837</v>
      </c>
      <c r="I77">
        <v>967134</v>
      </c>
      <c r="J77">
        <v>6446747</v>
      </c>
      <c r="K77">
        <v>6.3952299999999997</v>
      </c>
      <c r="L77">
        <v>45.068289999999998</v>
      </c>
      <c r="M77">
        <v>2630</v>
      </c>
      <c r="N77" t="e">
        <f>VLOOKUP(E77,sitelist!$B$2:$C$76,2,0)</f>
        <v>#N/A</v>
      </c>
    </row>
    <row r="78" spans="1:14" x14ac:dyDescent="0.25">
      <c r="A78">
        <v>77</v>
      </c>
      <c r="B78" t="s">
        <v>495</v>
      </c>
      <c r="C78" t="s">
        <v>401</v>
      </c>
      <c r="D78" t="s">
        <v>410</v>
      </c>
      <c r="E78">
        <v>77</v>
      </c>
      <c r="G78">
        <v>294893</v>
      </c>
      <c r="H78">
        <v>4993770</v>
      </c>
      <c r="I78">
        <v>967084</v>
      </c>
      <c r="J78">
        <v>6446676</v>
      </c>
      <c r="K78">
        <v>6.3945600000000002</v>
      </c>
      <c r="L78">
        <v>45.06767</v>
      </c>
      <c r="M78">
        <v>2630</v>
      </c>
      <c r="N78" t="e">
        <f>VLOOKUP(E78,sitelist!$B$2:$C$76,2,0)</f>
        <v>#N/A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comm</vt:lpstr>
      <vt:lpstr>traits</vt:lpstr>
      <vt:lpstr>envir</vt:lpstr>
      <vt:lpstr>coord</vt:lpstr>
      <vt:lpstr>sitelist</vt:lpstr>
      <vt:lpstr>splist</vt:lpstr>
      <vt:lpstr>DataKey</vt:lpstr>
      <vt:lpstr>Notes</vt:lpstr>
      <vt:lpstr>coordfull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2019-03-28T08:29:54Z</dcterms:modified>
</cp:coreProperties>
</file>